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22785\Desktop\"/>
    </mc:Choice>
  </mc:AlternateContent>
  <xr:revisionPtr revIDLastSave="0" documentId="13_ncr:1_{BBEE3AA2-5A78-494B-9C12-763ECD24C94D}" xr6:coauthVersionLast="47" xr6:coauthVersionMax="47" xr10:uidLastSave="{00000000-0000-0000-0000-000000000000}"/>
  <bookViews>
    <workbookView xWindow="4635" yWindow="735" windowWidth="21600" windowHeight="14280" activeTab="1" xr2:uid="{00000000-000D-0000-FFFF-FFFF00000000}"/>
  </bookViews>
  <sheets>
    <sheet name="提出用（入力シート利用）" sheetId="36" r:id="rId1"/>
    <sheet name="入力シート" sheetId="33" r:id="rId2"/>
    <sheet name="プルダウンリスト" sheetId="11" r:id="rId3"/>
  </sheets>
  <definedNames>
    <definedName name="_xlnm.Print_Area" localSheetId="0">'提出用（入力シート利用）'!$A$1:$AC$115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4" i="36" l="1"/>
  <c r="AB36" i="36"/>
  <c r="AB83" i="36"/>
  <c r="AB25" i="36"/>
  <c r="AB72" i="36"/>
  <c r="AB14" i="36"/>
  <c r="V14" i="36"/>
  <c r="R59" i="36" l="1"/>
  <c r="R1" i="36"/>
  <c r="N98" i="36"/>
  <c r="I98" i="36"/>
  <c r="N87" i="36"/>
  <c r="I87" i="36"/>
  <c r="N76" i="36"/>
  <c r="I76" i="36"/>
  <c r="N40" i="36"/>
  <c r="I40" i="36"/>
  <c r="N29" i="36"/>
  <c r="I29" i="36"/>
  <c r="N18" i="36"/>
  <c r="I18" i="36"/>
  <c r="I20" i="36"/>
  <c r="V94" i="36"/>
  <c r="V83" i="36"/>
  <c r="V72" i="36"/>
  <c r="V36" i="36"/>
  <c r="V25" i="36"/>
  <c r="D29" i="36"/>
  <c r="R94" i="36"/>
  <c r="R83" i="36"/>
  <c r="R72" i="36"/>
  <c r="R36" i="36"/>
  <c r="R25" i="36"/>
  <c r="R14" i="36"/>
  <c r="R8" i="36"/>
  <c r="D98" i="36"/>
  <c r="D87" i="36"/>
  <c r="D76" i="36"/>
  <c r="R42" i="36"/>
  <c r="D40" i="36"/>
  <c r="T38" i="36"/>
  <c r="R31" i="36"/>
  <c r="D18" i="36"/>
  <c r="R20" i="36"/>
  <c r="D20" i="36"/>
  <c r="Y18" i="36"/>
  <c r="S18" i="36"/>
  <c r="C5" i="36"/>
  <c r="R100" i="36"/>
  <c r="I100" i="36"/>
  <c r="D100" i="36"/>
  <c r="Y98" i="36"/>
  <c r="S98" i="36"/>
  <c r="O97" i="36"/>
  <c r="T96" i="36"/>
  <c r="O96" i="36"/>
  <c r="I96" i="36"/>
  <c r="D96" i="36"/>
  <c r="C93" i="36"/>
  <c r="R92" i="36"/>
  <c r="AA92" i="36" s="1"/>
  <c r="C92" i="36"/>
  <c r="R89" i="36"/>
  <c r="I89" i="36"/>
  <c r="D89" i="36"/>
  <c r="Y87" i="36"/>
  <c r="S87" i="36"/>
  <c r="O86" i="36"/>
  <c r="T85" i="36"/>
  <c r="O85" i="36"/>
  <c r="I85" i="36"/>
  <c r="D85" i="36"/>
  <c r="C82" i="36"/>
  <c r="R81" i="36"/>
  <c r="AA81" i="36" s="1"/>
  <c r="C81" i="36"/>
  <c r="R78" i="36"/>
  <c r="I78" i="36"/>
  <c r="D78" i="36"/>
  <c r="Y76" i="36"/>
  <c r="S76" i="36"/>
  <c r="O75" i="36"/>
  <c r="T74" i="36"/>
  <c r="O74" i="36"/>
  <c r="I74" i="36"/>
  <c r="D74" i="36"/>
  <c r="C71" i="36"/>
  <c r="R70" i="36"/>
  <c r="C70" i="36"/>
  <c r="T68" i="36"/>
  <c r="R66" i="36"/>
  <c r="C66" i="36"/>
  <c r="S65" i="36"/>
  <c r="C65" i="36"/>
  <c r="Y63" i="36"/>
  <c r="N63" i="36"/>
  <c r="G63" i="36"/>
  <c r="C63" i="36"/>
  <c r="I42" i="36"/>
  <c r="D42" i="36"/>
  <c r="Y40" i="36"/>
  <c r="S40" i="36"/>
  <c r="O39" i="36"/>
  <c r="O38" i="36"/>
  <c r="I38" i="36"/>
  <c r="D38" i="36"/>
  <c r="C35" i="36"/>
  <c r="R34" i="36"/>
  <c r="AA34" i="36" s="1"/>
  <c r="C34" i="36"/>
  <c r="I31" i="36"/>
  <c r="D31" i="36"/>
  <c r="Y29" i="36"/>
  <c r="S29" i="36"/>
  <c r="O28" i="36"/>
  <c r="T27" i="36"/>
  <c r="O27" i="36"/>
  <c r="I27" i="36"/>
  <c r="D27" i="36"/>
  <c r="C24" i="36"/>
  <c r="R23" i="36"/>
  <c r="AA23" i="36" s="1"/>
  <c r="C23" i="36"/>
  <c r="O17" i="36"/>
  <c r="T16" i="36"/>
  <c r="O16" i="36"/>
  <c r="I16" i="36"/>
  <c r="D16" i="36"/>
  <c r="C13" i="36"/>
  <c r="R12" i="36"/>
  <c r="AA70" i="36" s="1"/>
  <c r="C12" i="36"/>
  <c r="T10" i="36"/>
  <c r="C8" i="36"/>
  <c r="S7" i="36"/>
  <c r="C7" i="36"/>
  <c r="Y5" i="36"/>
  <c r="N5" i="36"/>
  <c r="G5" i="36"/>
  <c r="AA12" i="36" l="1"/>
</calcChain>
</file>

<file path=xl/sharedStrings.xml><?xml version="1.0" encoding="utf-8"?>
<sst xmlns="http://schemas.openxmlformats.org/spreadsheetml/2006/main" count="454" uniqueCount="150">
  <si>
    <t>被保険者欄</t>
    <rPh sb="0" eb="1">
      <t>ヒ</t>
    </rPh>
    <rPh sb="1" eb="4">
      <t>ホケンシャ</t>
    </rPh>
    <rPh sb="4" eb="5">
      <t>ラン</t>
    </rPh>
    <phoneticPr fontId="1"/>
  </si>
  <si>
    <t>記号</t>
    <phoneticPr fontId="1"/>
  </si>
  <si>
    <t>番号</t>
    <rPh sb="0" eb="2">
      <t>バンゴウ</t>
    </rPh>
    <phoneticPr fontId="1"/>
  </si>
  <si>
    <t>氏名</t>
    <rPh sb="0" eb="2">
      <t>シメイ</t>
    </rPh>
    <phoneticPr fontId="1"/>
  </si>
  <si>
    <t>届出日</t>
    <rPh sb="0" eb="3">
      <t>トドケデビ</t>
    </rPh>
    <phoneticPr fontId="1"/>
  </si>
  <si>
    <t>生年月日</t>
    <rPh sb="0" eb="2">
      <t>セイネン</t>
    </rPh>
    <rPh sb="2" eb="4">
      <t>ガッピ</t>
    </rPh>
    <phoneticPr fontId="1"/>
  </si>
  <si>
    <t>性別</t>
    <rPh sb="0" eb="2">
      <t>セイベツ</t>
    </rPh>
    <phoneticPr fontId="1"/>
  </si>
  <si>
    <t>備考</t>
    <rPh sb="0" eb="2">
      <t>ビコウ</t>
    </rPh>
    <phoneticPr fontId="1"/>
  </si>
  <si>
    <t>健保組合処理日</t>
    <rPh sb="0" eb="4">
      <t>ケンポクミアイ</t>
    </rPh>
    <rPh sb="4" eb="7">
      <t>ショリビ</t>
    </rPh>
    <phoneticPr fontId="1"/>
  </si>
  <si>
    <t>事業所
所在地</t>
    <rPh sb="0" eb="3">
      <t>ジギョウショ</t>
    </rPh>
    <rPh sb="4" eb="7">
      <t>ショザイチ</t>
    </rPh>
    <phoneticPr fontId="1"/>
  </si>
  <si>
    <t>〒　　　　　‐　　　　</t>
    <phoneticPr fontId="1"/>
  </si>
  <si>
    <t>事業所
名　称</t>
    <rPh sb="0" eb="3">
      <t>ジギョウショ</t>
    </rPh>
    <rPh sb="4" eb="5">
      <t>メイ</t>
    </rPh>
    <rPh sb="6" eb="7">
      <t>ショウ</t>
    </rPh>
    <phoneticPr fontId="1"/>
  </si>
  <si>
    <t>/</t>
    <phoneticPr fontId="1"/>
  </si>
  <si>
    <t>扶養認定日</t>
    <rPh sb="0" eb="5">
      <t>フヨウニンテイビ</t>
    </rPh>
    <phoneticPr fontId="1"/>
  </si>
  <si>
    <t>常務理事</t>
    <rPh sb="0" eb="4">
      <t>ジョウムリジ</t>
    </rPh>
    <phoneticPr fontId="1"/>
  </si>
  <si>
    <t>事務長</t>
    <rPh sb="0" eb="3">
      <t>ジムチョウ</t>
    </rPh>
    <phoneticPr fontId="1"/>
  </si>
  <si>
    <t>GR長</t>
    <rPh sb="2" eb="3">
      <t>チョウ</t>
    </rPh>
    <phoneticPr fontId="1"/>
  </si>
  <si>
    <t>担当者</t>
    <rPh sb="0" eb="3">
      <t>タントウシャ</t>
    </rPh>
    <phoneticPr fontId="1"/>
  </si>
  <si>
    <t>事業主
氏　名</t>
    <rPh sb="0" eb="3">
      <t>ジギョウヌシ</t>
    </rPh>
    <rPh sb="4" eb="5">
      <t>シ</t>
    </rPh>
    <rPh sb="6" eb="7">
      <t>メイ</t>
    </rPh>
    <phoneticPr fontId="1"/>
  </si>
  <si>
    <t>　　　　　　　　　　　　　　　　　　　　　　　　　　　　　　　　　　　　　　　　　
　　　　　　　　　　　　　　　　　　　　　　　　　　　　　　　　　　　　　　　　</t>
    <phoneticPr fontId="1"/>
  </si>
  <si>
    <t>R</t>
  </si>
  <si>
    <t>事業所
担当者</t>
    <rPh sb="0" eb="3">
      <t>ジギョウショ</t>
    </rPh>
    <rPh sb="4" eb="7">
      <t>タントウシャ</t>
    </rPh>
    <phoneticPr fontId="1"/>
  </si>
  <si>
    <t>コード</t>
    <phoneticPr fontId="1"/>
  </si>
  <si>
    <t>続柄</t>
    <rPh sb="0" eb="2">
      <t>ゾクガラ</t>
    </rPh>
    <phoneticPr fontId="1"/>
  </si>
  <si>
    <t>職業</t>
    <rPh sb="0" eb="2">
      <t>ショクギョウ</t>
    </rPh>
    <phoneticPr fontId="1"/>
  </si>
  <si>
    <t>別居理由</t>
    <rPh sb="0" eb="4">
      <t>ベッキョリユウ</t>
    </rPh>
    <phoneticPr fontId="1"/>
  </si>
  <si>
    <t>追加理由</t>
    <rPh sb="0" eb="4">
      <t>ツイカリユウ</t>
    </rPh>
    <phoneticPr fontId="1"/>
  </si>
  <si>
    <t>【追加】</t>
    <rPh sb="1" eb="3">
      <t>ツイカ</t>
    </rPh>
    <phoneticPr fontId="1"/>
  </si>
  <si>
    <t>21.　夫</t>
    <rPh sb="4" eb="5">
      <t>オット</t>
    </rPh>
    <phoneticPr fontId="1"/>
  </si>
  <si>
    <t>ｱ.　通学</t>
    <rPh sb="3" eb="5">
      <t>ツウガク</t>
    </rPh>
    <phoneticPr fontId="1"/>
  </si>
  <si>
    <t>1.　無職</t>
    <rPh sb="3" eb="5">
      <t>ムショク</t>
    </rPh>
    <phoneticPr fontId="1"/>
  </si>
  <si>
    <t>22.　妻</t>
    <rPh sb="4" eb="5">
      <t>ツマ</t>
    </rPh>
    <phoneticPr fontId="1"/>
  </si>
  <si>
    <t>2.　就業</t>
    <rPh sb="3" eb="5">
      <t>シュウギョウ</t>
    </rPh>
    <phoneticPr fontId="1"/>
  </si>
  <si>
    <t>31.　長男</t>
    <rPh sb="4" eb="6">
      <t>チョウナン</t>
    </rPh>
    <phoneticPr fontId="1"/>
  </si>
  <si>
    <t>ｳ.　その他</t>
    <rPh sb="5" eb="6">
      <t>タ</t>
    </rPh>
    <phoneticPr fontId="1"/>
  </si>
  <si>
    <t>3.　学生</t>
    <rPh sb="3" eb="5">
      <t>ガクセイ</t>
    </rPh>
    <phoneticPr fontId="1"/>
  </si>
  <si>
    <t>4.　農業、漁業等</t>
    <rPh sb="3" eb="5">
      <t>ノウギョウ</t>
    </rPh>
    <rPh sb="6" eb="9">
      <t>ギョギョウトウ</t>
    </rPh>
    <phoneticPr fontId="1"/>
  </si>
  <si>
    <t>33.　三男</t>
    <rPh sb="4" eb="6">
      <t>サンナン</t>
    </rPh>
    <phoneticPr fontId="1"/>
  </si>
  <si>
    <t>5.　自営業</t>
    <rPh sb="3" eb="6">
      <t>ジエイギョウ</t>
    </rPh>
    <phoneticPr fontId="1"/>
  </si>
  <si>
    <t>41.　長女</t>
    <rPh sb="4" eb="6">
      <t>チョウジョ</t>
    </rPh>
    <phoneticPr fontId="1"/>
  </si>
  <si>
    <t>6.　年金受給</t>
    <rPh sb="3" eb="7">
      <t>ネンキンジュキュウ</t>
    </rPh>
    <phoneticPr fontId="1"/>
  </si>
  <si>
    <t>7.　その他</t>
    <rPh sb="5" eb="6">
      <t>タ</t>
    </rPh>
    <phoneticPr fontId="1"/>
  </si>
  <si>
    <t>43.　三女</t>
    <rPh sb="4" eb="6">
      <t>サンジョ</t>
    </rPh>
    <phoneticPr fontId="1"/>
  </si>
  <si>
    <t>11.　実父</t>
    <rPh sb="4" eb="6">
      <t>ジップ</t>
    </rPh>
    <phoneticPr fontId="1"/>
  </si>
  <si>
    <t>12.　実母</t>
    <rPh sb="4" eb="6">
      <t>ジツボ</t>
    </rPh>
    <phoneticPr fontId="1"/>
  </si>
  <si>
    <t>38.　養子</t>
    <rPh sb="4" eb="6">
      <t>ヨウシ</t>
    </rPh>
    <phoneticPr fontId="1"/>
  </si>
  <si>
    <t>【削除】</t>
    <rPh sb="1" eb="3">
      <t>サクジョ</t>
    </rPh>
    <phoneticPr fontId="1"/>
  </si>
  <si>
    <t>99.　その他</t>
    <rPh sb="6" eb="7">
      <t>タ</t>
    </rPh>
    <phoneticPr fontId="1"/>
  </si>
  <si>
    <t>11.　就職</t>
    <rPh sb="4" eb="6">
      <t>シュウショク</t>
    </rPh>
    <phoneticPr fontId="1"/>
  </si>
  <si>
    <t>12.　結婚</t>
    <rPh sb="4" eb="6">
      <t>ケッコン</t>
    </rPh>
    <phoneticPr fontId="1"/>
  </si>
  <si>
    <t>13.　離婚</t>
    <rPh sb="4" eb="6">
      <t>リコン</t>
    </rPh>
    <phoneticPr fontId="1"/>
  </si>
  <si>
    <t>14.　死亡</t>
    <rPh sb="4" eb="6">
      <t>シボウ</t>
    </rPh>
    <phoneticPr fontId="1"/>
  </si>
  <si>
    <t>15.　別居</t>
    <rPh sb="4" eb="6">
      <t>ベッキョ</t>
    </rPh>
    <phoneticPr fontId="1"/>
  </si>
  <si>
    <t>－　　</t>
    <phoneticPr fontId="1"/>
  </si>
  <si>
    <t>喪失</t>
    <rPh sb="0" eb="2">
      <t>ソウシツ</t>
    </rPh>
    <phoneticPr fontId="1"/>
  </si>
  <si>
    <t>年　　月　　日</t>
    <rPh sb="0" eb="1">
      <t>ネン</t>
    </rPh>
    <rPh sb="3" eb="4">
      <t>ガツ</t>
    </rPh>
    <rPh sb="6" eb="7">
      <t>ヒ</t>
    </rPh>
    <phoneticPr fontId="1"/>
  </si>
  <si>
    <t>〒</t>
    <phoneticPr fontId="1"/>
  </si>
  <si>
    <t>カナ</t>
    <phoneticPr fontId="1"/>
  </si>
  <si>
    <t>別居住所</t>
    <rPh sb="0" eb="2">
      <t>ベッキョ</t>
    </rPh>
    <rPh sb="2" eb="4">
      <t>ジュウショ</t>
    </rPh>
    <phoneticPr fontId="1"/>
  </si>
  <si>
    <t>TEL</t>
    <phoneticPr fontId="1"/>
  </si>
  <si>
    <t>保険証受領日</t>
    <rPh sb="0" eb="2">
      <t>ホケン</t>
    </rPh>
    <rPh sb="2" eb="3">
      <t>ショウ</t>
    </rPh>
    <rPh sb="3" eb="6">
      <t>ジュリョウビ</t>
    </rPh>
    <phoneticPr fontId="1"/>
  </si>
  <si>
    <t>／</t>
    <phoneticPr fontId="1"/>
  </si>
  <si>
    <t>受領者</t>
    <rPh sb="0" eb="2">
      <t>ジュリョウ</t>
    </rPh>
    <rPh sb="2" eb="3">
      <t>シャ</t>
    </rPh>
    <phoneticPr fontId="1"/>
  </si>
  <si>
    <t>被扶養者欄①</t>
    <rPh sb="0" eb="1">
      <t>ヒ</t>
    </rPh>
    <rPh sb="1" eb="4">
      <t>フヨウシャ</t>
    </rPh>
    <rPh sb="4" eb="5">
      <t>ラン</t>
    </rPh>
    <phoneticPr fontId="1"/>
  </si>
  <si>
    <t>被扶養者欄②</t>
    <rPh sb="0" eb="1">
      <t>ヒ</t>
    </rPh>
    <rPh sb="1" eb="4">
      <t>フヨウシャ</t>
    </rPh>
    <rPh sb="4" eb="5">
      <t>ラン</t>
    </rPh>
    <phoneticPr fontId="1"/>
  </si>
  <si>
    <t>被扶養者欄③</t>
    <rPh sb="0" eb="1">
      <t>ヒ</t>
    </rPh>
    <rPh sb="1" eb="4">
      <t>フヨウシャ</t>
    </rPh>
    <rPh sb="4" eb="5">
      <t>ラン</t>
    </rPh>
    <phoneticPr fontId="1"/>
  </si>
  <si>
    <t>ｲ.　被保険者単身赴任</t>
    <rPh sb="3" eb="7">
      <t>ヒホケンシャ</t>
    </rPh>
    <rPh sb="7" eb="11">
      <t>タンシンフニン</t>
    </rPh>
    <phoneticPr fontId="1"/>
  </si>
  <si>
    <t>性別</t>
    <rPh sb="0" eb="2">
      <t>セイベツ</t>
    </rPh>
    <phoneticPr fontId="1"/>
  </si>
  <si>
    <t>郵便番号</t>
    <rPh sb="0" eb="4">
      <t>ユウビンバンゴウ</t>
    </rPh>
    <phoneticPr fontId="1"/>
  </si>
  <si>
    <t>住所</t>
    <rPh sb="0" eb="2">
      <t>ジュウショ</t>
    </rPh>
    <phoneticPr fontId="1"/>
  </si>
  <si>
    <t>別居理由</t>
    <rPh sb="0" eb="2">
      <t>ベッキョ</t>
    </rPh>
    <rPh sb="2" eb="4">
      <t>リユウ</t>
    </rPh>
    <phoneticPr fontId="1"/>
  </si>
  <si>
    <t>異動理由</t>
    <rPh sb="0" eb="2">
      <t>イドウ</t>
    </rPh>
    <rPh sb="2" eb="4">
      <t>リユウ</t>
    </rPh>
    <phoneticPr fontId="1"/>
  </si>
  <si>
    <t>異動事由</t>
    <rPh sb="0" eb="2">
      <t>イドウ</t>
    </rPh>
    <rPh sb="2" eb="4">
      <t>ジユウ</t>
    </rPh>
    <phoneticPr fontId="1"/>
  </si>
  <si>
    <t>異動事由</t>
    <rPh sb="0" eb="2">
      <t>イドウ</t>
    </rPh>
    <rPh sb="2" eb="4">
      <t>ジユウ</t>
    </rPh>
    <phoneticPr fontId="1"/>
  </si>
  <si>
    <t>追加</t>
    <rPh sb="0" eb="2">
      <t>ツイカ</t>
    </rPh>
    <phoneticPr fontId="1"/>
  </si>
  <si>
    <t>削除</t>
    <rPh sb="0" eb="2">
      <t>サクジョ</t>
    </rPh>
    <phoneticPr fontId="1"/>
  </si>
  <si>
    <t>住民票住所</t>
    <rPh sb="0" eb="3">
      <t>ジュウミンヒョウ</t>
    </rPh>
    <rPh sb="3" eb="5">
      <t>ジュウショ</t>
    </rPh>
    <phoneticPr fontId="1"/>
  </si>
  <si>
    <t>同居</t>
    <rPh sb="0" eb="2">
      <t>ドウキョ</t>
    </rPh>
    <phoneticPr fontId="1"/>
  </si>
  <si>
    <t>別居</t>
    <rPh sb="0" eb="2">
      <t>ベッキョ</t>
    </rPh>
    <phoneticPr fontId="1"/>
  </si>
  <si>
    <t>記号</t>
    <rPh sb="0" eb="2">
      <t>キゴウ</t>
    </rPh>
    <phoneticPr fontId="1"/>
  </si>
  <si>
    <t>住民票</t>
    <rPh sb="0" eb="3">
      <t>ジュウミンヒョウ</t>
    </rPh>
    <phoneticPr fontId="1"/>
  </si>
  <si>
    <t>在籍</t>
    <rPh sb="0" eb="2">
      <t>ザイセキ</t>
    </rPh>
    <phoneticPr fontId="1"/>
  </si>
  <si>
    <t>事業所</t>
    <rPh sb="0" eb="3">
      <t>ジギョウショ</t>
    </rPh>
    <phoneticPr fontId="1"/>
  </si>
  <si>
    <t>届出日</t>
    <rPh sb="0" eb="2">
      <t>トドケデ</t>
    </rPh>
    <rPh sb="2" eb="3">
      <t>ビ</t>
    </rPh>
    <phoneticPr fontId="1"/>
  </si>
  <si>
    <t>性別</t>
    <phoneticPr fontId="1"/>
  </si>
  <si>
    <t>収入見込</t>
    <rPh sb="0" eb="4">
      <t>シュウニュウミコ</t>
    </rPh>
    <phoneticPr fontId="1"/>
  </si>
  <si>
    <t>月額</t>
  </si>
  <si>
    <t>月額</t>
    <rPh sb="0" eb="2">
      <t>ゲツガク</t>
    </rPh>
    <phoneticPr fontId="1"/>
  </si>
  <si>
    <t>年額</t>
  </si>
  <si>
    <t>年額</t>
    <rPh sb="0" eb="2">
      <t>ネンガク</t>
    </rPh>
    <phoneticPr fontId="1"/>
  </si>
  <si>
    <t>事由</t>
    <rPh sb="0" eb="2">
      <t>ジユウ</t>
    </rPh>
    <phoneticPr fontId="1"/>
  </si>
  <si>
    <t>発生日</t>
  </si>
  <si>
    <t>発生日</t>
    <rPh sb="0" eb="2">
      <t>ハッセイ</t>
    </rPh>
    <rPh sb="2" eb="3">
      <t>ビ</t>
    </rPh>
    <phoneticPr fontId="1"/>
  </si>
  <si>
    <t>扶養又は</t>
    <rPh sb="0" eb="2">
      <t>フヨウ</t>
    </rPh>
    <rPh sb="2" eb="3">
      <t>マタ</t>
    </rPh>
    <phoneticPr fontId="1"/>
  </si>
  <si>
    <t>削除日</t>
  </si>
  <si>
    <t>削除日</t>
    <rPh sb="0" eb="2">
      <t>サクジョ</t>
    </rPh>
    <rPh sb="2" eb="3">
      <t>ビ</t>
    </rPh>
    <phoneticPr fontId="1"/>
  </si>
  <si>
    <t>収入見込</t>
    <rPh sb="0" eb="2">
      <t>シュウニュウ</t>
    </rPh>
    <rPh sb="2" eb="4">
      <t>ミコ</t>
    </rPh>
    <phoneticPr fontId="1"/>
  </si>
  <si>
    <t>扶養又は</t>
    <phoneticPr fontId="1"/>
  </si>
  <si>
    <t xml:space="preserve"> 必要項目を入力してください</t>
    <rPh sb="1" eb="3">
      <t>ヒツヨウ</t>
    </rPh>
    <rPh sb="3" eb="5">
      <t>コウモク</t>
    </rPh>
    <rPh sb="6" eb="8">
      <t>ニュウリョク</t>
    </rPh>
    <phoneticPr fontId="1"/>
  </si>
  <si>
    <t>【被保険者情報】</t>
    <rPh sb="1" eb="5">
      <t>ヒホケンシャ</t>
    </rPh>
    <rPh sb="5" eb="7">
      <t>ジョウホウ</t>
    </rPh>
    <phoneticPr fontId="1"/>
  </si>
  <si>
    <t xml:space="preserve"> 【被扶養者①】</t>
    <rPh sb="2" eb="6">
      <t>ヒフヨウシャ</t>
    </rPh>
    <phoneticPr fontId="1"/>
  </si>
  <si>
    <t>【被扶養者②】</t>
    <rPh sb="1" eb="5">
      <t>ヒフヨウシャ</t>
    </rPh>
    <phoneticPr fontId="1"/>
  </si>
  <si>
    <t>【被扶養者③】</t>
    <rPh sb="1" eb="5">
      <t>ヒフヨウシャ</t>
    </rPh>
    <phoneticPr fontId="1"/>
  </si>
  <si>
    <t>コード</t>
    <phoneticPr fontId="1"/>
  </si>
  <si>
    <t>同別居</t>
    <rPh sb="0" eb="1">
      <t>ドウ</t>
    </rPh>
    <rPh sb="1" eb="3">
      <t>ベッキョ</t>
    </rPh>
    <phoneticPr fontId="1"/>
  </si>
  <si>
    <t>　１．異動事由発生日から5日以内に、記入コード表を参照の上記入し事業主に提出してください</t>
    <rPh sb="3" eb="7">
      <t>イドウジユウ</t>
    </rPh>
    <rPh sb="7" eb="10">
      <t>ハッセイビ</t>
    </rPh>
    <rPh sb="13" eb="14">
      <t>ヒ</t>
    </rPh>
    <rPh sb="14" eb="16">
      <t>イナイ</t>
    </rPh>
    <rPh sb="18" eb="20">
      <t>キニュウ</t>
    </rPh>
    <rPh sb="23" eb="24">
      <t>ヒョウ</t>
    </rPh>
    <rPh sb="25" eb="27">
      <t>サンショウ</t>
    </rPh>
    <rPh sb="28" eb="29">
      <t>ウエ</t>
    </rPh>
    <rPh sb="29" eb="31">
      <t>キニュウ</t>
    </rPh>
    <rPh sb="32" eb="35">
      <t>ジギョウヌシ</t>
    </rPh>
    <rPh sb="36" eb="38">
      <t>テイシュツ</t>
    </rPh>
    <phoneticPr fontId="1"/>
  </si>
  <si>
    <t>姓と名の間は１文字あける</t>
    <rPh sb="7" eb="9">
      <t>モジ</t>
    </rPh>
    <phoneticPr fontId="1"/>
  </si>
  <si>
    <t>住民票上住所を入力</t>
    <rPh sb="0" eb="4">
      <t>ジュウミンヒョウジョウ</t>
    </rPh>
    <rPh sb="4" eb="6">
      <t>ジュウショ</t>
    </rPh>
    <rPh sb="7" eb="9">
      <t>ニュウリョク</t>
    </rPh>
    <phoneticPr fontId="1"/>
  </si>
  <si>
    <t>削除の場合は省略可</t>
    <rPh sb="3" eb="5">
      <t>バアイ</t>
    </rPh>
    <phoneticPr fontId="1"/>
  </si>
  <si>
    <t>「その他」の場合は備考欄に詳細を入力</t>
    <rPh sb="3" eb="4">
      <t>タ</t>
    </rPh>
    <rPh sb="6" eb="8">
      <t>バアイ</t>
    </rPh>
    <rPh sb="9" eb="11">
      <t>ビコウ</t>
    </rPh>
    <rPh sb="11" eb="12">
      <t>ラン</t>
    </rPh>
    <rPh sb="13" eb="15">
      <t>ショウサイ</t>
    </rPh>
    <rPh sb="16" eb="18">
      <t>ニュウリョク</t>
    </rPh>
    <phoneticPr fontId="1"/>
  </si>
  <si>
    <t>追加又は削除を選択してください</t>
    <rPh sb="0" eb="2">
      <t>ツイカ</t>
    </rPh>
    <rPh sb="2" eb="3">
      <t>マタ</t>
    </rPh>
    <rPh sb="4" eb="6">
      <t>サクジョ</t>
    </rPh>
    <rPh sb="7" eb="9">
      <t>センタク</t>
    </rPh>
    <phoneticPr fontId="1"/>
  </si>
  <si>
    <t>別居の場合のみ入力</t>
    <rPh sb="0" eb="2">
      <t>ベッキョ</t>
    </rPh>
    <rPh sb="3" eb="5">
      <t>バアイ</t>
    </rPh>
    <rPh sb="7" eb="8">
      <t>ハイ</t>
    </rPh>
    <rPh sb="8" eb="9">
      <t>チカラ</t>
    </rPh>
    <phoneticPr fontId="1"/>
  </si>
  <si>
    <t>年齢</t>
    <rPh sb="0" eb="2">
      <t>ネンレイ</t>
    </rPh>
    <phoneticPr fontId="1"/>
  </si>
  <si>
    <t>健康保険被扶養者異動届</t>
    <phoneticPr fontId="1"/>
  </si>
  <si>
    <t>【</t>
    <phoneticPr fontId="1"/>
  </si>
  <si>
    <t>】</t>
    <phoneticPr fontId="1"/>
  </si>
  <si>
    <t>削除の場合は住所に関する項目省略可</t>
    <rPh sb="0" eb="2">
      <t>サクジョ</t>
    </rPh>
    <rPh sb="3" eb="5">
      <t>バアイ</t>
    </rPh>
    <rPh sb="6" eb="8">
      <t>ジュウショ</t>
    </rPh>
    <rPh sb="9" eb="10">
      <t>カン</t>
    </rPh>
    <rPh sb="12" eb="14">
      <t>コウモク</t>
    </rPh>
    <rPh sb="14" eb="16">
      <t>ショウリャク</t>
    </rPh>
    <rPh sb="16" eb="17">
      <t>カ</t>
    </rPh>
    <phoneticPr fontId="1"/>
  </si>
  <si>
    <t>　２．追加の場合は「健康保険被扶養者異動届別紙（個人番号記入用）」に個人番号を記入し専用封筒に封入の上添付してください</t>
    <rPh sb="3" eb="5">
      <t>ツイカ</t>
    </rPh>
    <rPh sb="6" eb="8">
      <t>バアイ</t>
    </rPh>
    <rPh sb="10" eb="12">
      <t>ケンコウ</t>
    </rPh>
    <rPh sb="12" eb="14">
      <t>ホケン</t>
    </rPh>
    <rPh sb="14" eb="18">
      <t>ヒフヨウシャ</t>
    </rPh>
    <rPh sb="18" eb="20">
      <t>イドウ</t>
    </rPh>
    <rPh sb="20" eb="21">
      <t>トドケ</t>
    </rPh>
    <rPh sb="21" eb="23">
      <t>ベッシ</t>
    </rPh>
    <rPh sb="24" eb="26">
      <t>コジン</t>
    </rPh>
    <rPh sb="26" eb="28">
      <t>バンゴウ</t>
    </rPh>
    <rPh sb="28" eb="31">
      <t>キニュウヨウ</t>
    </rPh>
    <rPh sb="34" eb="36">
      <t>コジン</t>
    </rPh>
    <rPh sb="36" eb="38">
      <t>バンゴウ</t>
    </rPh>
    <rPh sb="39" eb="41">
      <t>キニュウ</t>
    </rPh>
    <rPh sb="42" eb="44">
      <t>センヨウ</t>
    </rPh>
    <rPh sb="44" eb="46">
      <t>フウトウ</t>
    </rPh>
    <rPh sb="47" eb="49">
      <t>フウニュウ</t>
    </rPh>
    <rPh sb="50" eb="51">
      <t>ウエ</t>
    </rPh>
    <rPh sb="51" eb="53">
      <t>テンプ</t>
    </rPh>
    <phoneticPr fontId="1"/>
  </si>
  <si>
    <t>1.　男</t>
    <rPh sb="3" eb="4">
      <t>オトコ</t>
    </rPh>
    <phoneticPr fontId="1"/>
  </si>
  <si>
    <t>2.　女</t>
    <rPh sb="3" eb="4">
      <t>オンナ</t>
    </rPh>
    <phoneticPr fontId="1"/>
  </si>
  <si>
    <t>32.　二男</t>
    <rPh sb="4" eb="6">
      <t>ジナン</t>
    </rPh>
    <phoneticPr fontId="1"/>
  </si>
  <si>
    <t>42.　二女</t>
    <rPh sb="4" eb="6">
      <t>ジジョ</t>
    </rPh>
    <phoneticPr fontId="1"/>
  </si>
  <si>
    <t>　　　年　  　月  　　日</t>
    <rPh sb="3" eb="4">
      <t>ネン</t>
    </rPh>
    <rPh sb="8" eb="9">
      <t>ガツ</t>
    </rPh>
    <rPh sb="13" eb="14">
      <t>ヒ</t>
    </rPh>
    <phoneticPr fontId="1"/>
  </si>
  <si>
    <t>48.　養女</t>
    <rPh sb="4" eb="6">
      <t>ヨウジョ</t>
    </rPh>
    <phoneticPr fontId="1"/>
  </si>
  <si>
    <t>発行要否</t>
    <phoneticPr fontId="1"/>
  </si>
  <si>
    <t>資格確認書</t>
    <rPh sb="0" eb="2">
      <t>シカク</t>
    </rPh>
    <rPh sb="2" eb="4">
      <t>カクニン</t>
    </rPh>
    <rPh sb="4" eb="5">
      <t>ショ</t>
    </rPh>
    <phoneticPr fontId="1"/>
  </si>
  <si>
    <t>資格確認書
発行要否</t>
    <rPh sb="0" eb="5">
      <t>シカクカクニンショ</t>
    </rPh>
    <rPh sb="6" eb="10">
      <t>ハッコウヨウヒ</t>
    </rPh>
    <phoneticPr fontId="1"/>
  </si>
  <si>
    <t>資格確認書</t>
    <rPh sb="0" eb="5">
      <t>シカクカクニンショ</t>
    </rPh>
    <phoneticPr fontId="1"/>
  </si>
  <si>
    <t>資格確認書発行要否</t>
    <rPh sb="0" eb="5">
      <t>シカクカクニンショ</t>
    </rPh>
    <rPh sb="5" eb="9">
      <t>ハッコウヨウヒ</t>
    </rPh>
    <phoneticPr fontId="1"/>
  </si>
  <si>
    <t>不要</t>
    <rPh sb="0" eb="2">
      <t>フヨウ</t>
    </rPh>
    <phoneticPr fontId="1"/>
  </si>
  <si>
    <t>必要</t>
    <rPh sb="0" eb="2">
      <t>ヒツヨウ</t>
    </rPh>
    <phoneticPr fontId="1"/>
  </si>
  <si>
    <t>1.　入社に伴う家族の追加</t>
    <rPh sb="3" eb="5">
      <t>ニュウシャ</t>
    </rPh>
    <rPh sb="6" eb="7">
      <t>トモナ</t>
    </rPh>
    <rPh sb="8" eb="10">
      <t>カゾク</t>
    </rPh>
    <rPh sb="11" eb="13">
      <t>ツイカ</t>
    </rPh>
    <phoneticPr fontId="1"/>
  </si>
  <si>
    <t>今後1年間の見込みを１円単位で入力</t>
    <rPh sb="0" eb="2">
      <t>コンゴ</t>
    </rPh>
    <rPh sb="3" eb="5">
      <t>ネンカン</t>
    </rPh>
    <rPh sb="6" eb="8">
      <t>ミコ</t>
    </rPh>
    <rPh sb="11" eb="12">
      <t>エン</t>
    </rPh>
    <rPh sb="12" eb="14">
      <t>タンイ</t>
    </rPh>
    <rPh sb="15" eb="17">
      <t>ニュウリョク</t>
    </rPh>
    <phoneticPr fontId="1"/>
  </si>
  <si>
    <t>　　　年　  　月　  　日</t>
    <rPh sb="3" eb="4">
      <t>ネン</t>
    </rPh>
    <rPh sb="8" eb="9">
      <t>ガツ</t>
    </rPh>
    <rPh sb="13" eb="14">
      <t>ヒ</t>
    </rPh>
    <phoneticPr fontId="1"/>
  </si>
  <si>
    <t>証明書類無の場合</t>
    <rPh sb="0" eb="2">
      <t>ショウメイ</t>
    </rPh>
    <rPh sb="2" eb="4">
      <t>ショルイ</t>
    </rPh>
    <rPh sb="4" eb="5">
      <t>ナシ</t>
    </rPh>
    <rPh sb="6" eb="8">
      <t>バアイ</t>
    </rPh>
    <phoneticPr fontId="1"/>
  </si>
  <si>
    <t>回収確認</t>
    <rPh sb="0" eb="2">
      <t>カイシュウ</t>
    </rPh>
    <rPh sb="2" eb="4">
      <t>カクニン</t>
    </rPh>
    <phoneticPr fontId="1"/>
  </si>
  <si>
    <t>マイナ・証</t>
    <rPh sb="4" eb="5">
      <t>ショウ</t>
    </rPh>
    <phoneticPr fontId="1"/>
  </si>
  <si>
    <t>神戸製鋼所健康保険組合　令和7年1月改訂</t>
    <rPh sb="0" eb="5">
      <t>コウベセイコウショ</t>
    </rPh>
    <rPh sb="5" eb="7">
      <t>ケンコウ</t>
    </rPh>
    <rPh sb="7" eb="9">
      <t>ホケン</t>
    </rPh>
    <rPh sb="9" eb="11">
      <t>クミアイ</t>
    </rPh>
    <rPh sb="12" eb="14">
      <t>レイワ</t>
    </rPh>
    <rPh sb="15" eb="16">
      <t>ネン</t>
    </rPh>
    <rPh sb="17" eb="18">
      <t>ガツ</t>
    </rPh>
    <rPh sb="18" eb="20">
      <t>カイテイ</t>
    </rPh>
    <phoneticPr fontId="1"/>
  </si>
  <si>
    <t>3.　出生</t>
    <rPh sb="3" eb="5">
      <t>シュッセイ</t>
    </rPh>
    <phoneticPr fontId="1"/>
  </si>
  <si>
    <t>4.　退職</t>
    <rPh sb="3" eb="5">
      <t>タイショク</t>
    </rPh>
    <phoneticPr fontId="1"/>
  </si>
  <si>
    <t>5.　扶養者変更</t>
    <rPh sb="3" eb="5">
      <t>フヨウ</t>
    </rPh>
    <rPh sb="5" eb="6">
      <t>シャ</t>
    </rPh>
    <rPh sb="6" eb="8">
      <t>ヘンコウ</t>
    </rPh>
    <phoneticPr fontId="1"/>
  </si>
  <si>
    <t>6.　結婚</t>
    <rPh sb="3" eb="5">
      <t>ケッコン</t>
    </rPh>
    <phoneticPr fontId="1"/>
  </si>
  <si>
    <t>7.　収入減</t>
    <rPh sb="3" eb="5">
      <t>シュウニュウ</t>
    </rPh>
    <rPh sb="5" eb="6">
      <t>ゲン</t>
    </rPh>
    <phoneticPr fontId="1"/>
  </si>
  <si>
    <t>9.　雇用保険受給終了</t>
    <rPh sb="3" eb="5">
      <t>コヨウ</t>
    </rPh>
    <rPh sb="5" eb="7">
      <t>ホケン</t>
    </rPh>
    <rPh sb="7" eb="9">
      <t>ジュキュウ</t>
    </rPh>
    <rPh sb="9" eb="11">
      <t>シュウリョウ</t>
    </rPh>
    <phoneticPr fontId="1"/>
  </si>
  <si>
    <t>17.　雇用保険受給開始</t>
    <rPh sb="4" eb="8">
      <t>コヨウホケン</t>
    </rPh>
    <rPh sb="8" eb="10">
      <t>ジュキュウ</t>
    </rPh>
    <rPh sb="10" eb="12">
      <t>カイシ</t>
    </rPh>
    <phoneticPr fontId="1"/>
  </si>
  <si>
    <t>18.　扶養者変更</t>
    <rPh sb="4" eb="6">
      <t>フヨウ</t>
    </rPh>
    <rPh sb="6" eb="7">
      <t>シャ</t>
    </rPh>
    <rPh sb="7" eb="9">
      <t>ヘンコウ</t>
    </rPh>
    <phoneticPr fontId="1"/>
  </si>
  <si>
    <t>25.　海外居住</t>
    <rPh sb="4" eb="6">
      <t>カイガイ</t>
    </rPh>
    <rPh sb="6" eb="8">
      <t>キョジュウ</t>
    </rPh>
    <phoneticPr fontId="1"/>
  </si>
  <si>
    <t>16.　契約変更による収入超過</t>
    <rPh sb="4" eb="8">
      <t>ケイヤクヘンコウ</t>
    </rPh>
    <rPh sb="11" eb="13">
      <t>シュウニュウ</t>
    </rPh>
    <rPh sb="13" eb="15">
      <t>チョウカ</t>
    </rPh>
    <phoneticPr fontId="1"/>
  </si>
  <si>
    <t xml:space="preserve">99.　その他 </t>
    <rPh sb="6" eb="7">
      <t>タ</t>
    </rPh>
    <phoneticPr fontId="1"/>
  </si>
  <si>
    <t>マイナ保険証をお持ちの方は「不要」、お持ちでない方は「必要」を選択してください　※選択がない場合は不要とみなします</t>
    <rPh sb="3" eb="6">
      <t>ホケンショウ</t>
    </rPh>
    <rPh sb="8" eb="9">
      <t>モ</t>
    </rPh>
    <rPh sb="11" eb="12">
      <t>カタ</t>
    </rPh>
    <rPh sb="14" eb="16">
      <t>フヨウ</t>
    </rPh>
    <rPh sb="19" eb="20">
      <t>モ</t>
    </rPh>
    <rPh sb="24" eb="25">
      <t>カタ</t>
    </rPh>
    <rPh sb="27" eb="29">
      <t>ヒツヨウ</t>
    </rPh>
    <rPh sb="31" eb="3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</si>
</sst>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0\ "/>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明朝"/>
      <family val="1"/>
      <charset val="128"/>
    </font>
    <font>
      <sz val="18"/>
      <color theme="1"/>
      <name val="ＭＳ Ｐゴシック"/>
      <family val="3"/>
      <charset val="128"/>
      <scheme val="minor"/>
    </font>
    <font>
      <sz val="14"/>
      <color theme="1"/>
      <name val="ＭＳ Ｐゴシック"/>
      <family val="3"/>
      <charset val="128"/>
      <scheme val="minor"/>
    </font>
    <font>
      <sz val="11"/>
      <color theme="1"/>
      <name val="Meiryo UI"/>
      <family val="3"/>
      <charset val="128"/>
    </font>
    <font>
      <sz val="11"/>
      <color rgb="FFFF0000"/>
      <name val="Meiryo UI"/>
      <family val="3"/>
      <charset val="128"/>
    </font>
    <font>
      <sz val="12"/>
      <color theme="1"/>
      <name val="ＭＳ Ｐゴシック"/>
      <family val="3"/>
      <charset val="128"/>
      <scheme val="minor"/>
    </font>
    <font>
      <sz val="10"/>
      <color theme="1"/>
      <name val="ＭＳ Ｐゴシック"/>
      <family val="3"/>
      <charset val="128"/>
      <scheme val="minor"/>
    </font>
    <font>
      <sz val="11"/>
      <name val="Meiryo UI"/>
      <family val="3"/>
      <charset val="128"/>
    </font>
    <font>
      <b/>
      <sz val="11"/>
      <color theme="1"/>
      <name val="Meiryo UI"/>
      <family val="3"/>
      <charset val="128"/>
    </font>
    <font>
      <b/>
      <sz val="11"/>
      <color rgb="FFFF0000"/>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sz val="1"/>
      <color rgb="FFDCE6F1"/>
      <name val="Meiryo UI"/>
      <family val="3"/>
      <charset val="128"/>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top/>
      <bottom style="hair">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3" fillId="0" borderId="0"/>
  </cellStyleXfs>
  <cellXfs count="263">
    <xf numFmtId="0" fontId="0" fillId="0" borderId="0" xfId="0">
      <alignment vertical="center"/>
    </xf>
    <xf numFmtId="0" fontId="16" fillId="2" borderId="0" xfId="0" applyFont="1" applyFill="1">
      <alignment vertical="center"/>
    </xf>
    <xf numFmtId="0" fontId="16" fillId="0" borderId="0" xfId="0" applyFont="1">
      <alignment vertical="center"/>
    </xf>
    <xf numFmtId="0" fontId="16" fillId="2" borderId="0" xfId="0" applyFont="1" applyFill="1" applyAlignment="1">
      <alignment horizontal="center" vertical="center"/>
    </xf>
    <xf numFmtId="0" fontId="16" fillId="0" borderId="0" xfId="0" applyFont="1" applyFill="1">
      <alignment vertical="center"/>
    </xf>
    <xf numFmtId="0" fontId="16" fillId="2" borderId="0" xfId="0" applyFont="1" applyFill="1" applyAlignment="1">
      <alignment horizontal="left" vertical="center"/>
    </xf>
    <xf numFmtId="0" fontId="16" fillId="2" borderId="0" xfId="0" applyFont="1" applyFill="1" applyAlignment="1">
      <alignment vertical="center"/>
    </xf>
    <xf numFmtId="38" fontId="16" fillId="2" borderId="0" xfId="1" applyFont="1" applyFill="1" applyAlignment="1">
      <alignment horizontal="center" vertical="center"/>
    </xf>
    <xf numFmtId="176" fontId="16" fillId="2" borderId="0" xfId="0" applyNumberFormat="1" applyFont="1" applyFill="1" applyAlignment="1">
      <alignment horizontal="center" vertical="center"/>
    </xf>
    <xf numFmtId="0" fontId="0" fillId="2" borderId="1" xfId="0" applyFill="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0" xfId="0" applyProtection="1">
      <alignment vertical="center"/>
    </xf>
    <xf numFmtId="0" fontId="2" fillId="0" borderId="0" xfId="0" applyFont="1" applyProtection="1">
      <alignment vertical="center"/>
    </xf>
    <xf numFmtId="0" fontId="2" fillId="0" borderId="6" xfId="0" applyFont="1" applyBorder="1" applyProtection="1">
      <alignment vertical="center"/>
    </xf>
    <xf numFmtId="0" fontId="3" fillId="0" borderId="0" xfId="0" applyFont="1" applyProtection="1">
      <alignment vertical="center"/>
    </xf>
    <xf numFmtId="0" fontId="4" fillId="0" borderId="3" xfId="0" applyFont="1" applyBorder="1" applyAlignment="1" applyProtection="1">
      <alignment vertical="top"/>
    </xf>
    <xf numFmtId="0" fontId="5" fillId="0" borderId="0" xfId="0" applyFont="1" applyProtection="1">
      <alignment vertical="center"/>
    </xf>
    <xf numFmtId="0" fontId="7" fillId="0" borderId="0" xfId="0" applyFont="1" applyAlignment="1" applyProtection="1">
      <alignment vertical="top"/>
    </xf>
    <xf numFmtId="0" fontId="6" fillId="0" borderId="0" xfId="0" applyFont="1" applyAlignment="1" applyProtection="1">
      <alignment vertical="top"/>
    </xf>
    <xf numFmtId="0" fontId="3" fillId="0" borderId="2" xfId="0" applyFont="1" applyBorder="1" applyProtection="1">
      <alignment vertical="center"/>
    </xf>
    <xf numFmtId="0" fontId="5" fillId="0" borderId="3" xfId="0" applyFont="1" applyBorder="1" applyProtection="1">
      <alignment vertical="center"/>
    </xf>
    <xf numFmtId="0" fontId="7" fillId="0" borderId="3" xfId="0" applyFont="1" applyBorder="1" applyAlignment="1" applyProtection="1">
      <alignment vertical="top"/>
    </xf>
    <xf numFmtId="0" fontId="0" fillId="0" borderId="3" xfId="0" applyBorder="1" applyProtection="1">
      <alignment vertical="center"/>
    </xf>
    <xf numFmtId="0" fontId="3" fillId="0" borderId="3" xfId="0" applyFont="1" applyBorder="1" applyProtection="1">
      <alignment vertical="center"/>
    </xf>
    <xf numFmtId="0" fontId="0" fillId="0" borderId="4" xfId="0" applyBorder="1" applyProtection="1">
      <alignment vertical="center"/>
    </xf>
    <xf numFmtId="0" fontId="3" fillId="0" borderId="11" xfId="0" applyFont="1" applyBorder="1" applyProtection="1">
      <alignment vertical="center"/>
    </xf>
    <xf numFmtId="0" fontId="0" fillId="0" borderId="12" xfId="0" applyBorder="1" applyProtection="1">
      <alignment vertical="center"/>
    </xf>
    <xf numFmtId="0" fontId="0" fillId="0" borderId="11" xfId="0" applyBorder="1" applyProtection="1">
      <alignment vertical="center"/>
    </xf>
    <xf numFmtId="0" fontId="0" fillId="0" borderId="6" xfId="0" applyBorder="1" applyProtection="1">
      <alignment vertical="center"/>
    </xf>
    <xf numFmtId="0" fontId="17" fillId="2" borderId="0" xfId="0" applyFont="1" applyFill="1">
      <alignment vertical="center"/>
    </xf>
    <xf numFmtId="0" fontId="20" fillId="2" borderId="0" xfId="0" applyFont="1" applyFill="1">
      <alignmen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lignment vertical="center"/>
    </xf>
    <xf numFmtId="0" fontId="3" fillId="0" borderId="19" xfId="0" applyFont="1" applyBorder="1" applyAlignment="1" applyProtection="1">
      <alignment vertical="center" wrapText="1"/>
    </xf>
    <xf numFmtId="0" fontId="3" fillId="0" borderId="20" xfId="0" applyFont="1" applyBorder="1" applyAlignment="1" applyProtection="1">
      <alignment vertical="top" wrapText="1"/>
    </xf>
    <xf numFmtId="0" fontId="3" fillId="0" borderId="21" xfId="0" applyFont="1" applyBorder="1" applyAlignment="1" applyProtection="1">
      <alignment vertical="top" wrapText="1"/>
    </xf>
    <xf numFmtId="0" fontId="0" fillId="0" borderId="0" xfId="0" applyBorder="1" applyProtection="1">
      <alignment vertical="center"/>
    </xf>
    <xf numFmtId="0" fontId="5" fillId="2" borderId="29"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10" fillId="0" borderId="42" xfId="0" applyFont="1" applyBorder="1" applyAlignment="1" applyProtection="1">
      <alignment horizontal="center" vertical="center" wrapText="1"/>
    </xf>
    <xf numFmtId="0" fontId="12" fillId="0" borderId="0" xfId="0" applyFont="1" applyProtection="1">
      <alignment vertical="center"/>
    </xf>
    <xf numFmtId="0" fontId="5" fillId="0" borderId="42" xfId="0" applyFont="1" applyBorder="1" applyAlignment="1" applyProtection="1">
      <alignment horizontal="center" vertical="center" wrapText="1"/>
    </xf>
    <xf numFmtId="0" fontId="5" fillId="0" borderId="53" xfId="0" applyFont="1" applyBorder="1" applyAlignment="1" applyProtection="1">
      <alignment horizontal="center" vertical="center" wrapText="1"/>
    </xf>
    <xf numFmtId="0" fontId="12" fillId="0" borderId="0" xfId="0" applyFont="1" applyAlignment="1" applyProtection="1">
      <alignment vertical="center" textRotation="255"/>
    </xf>
    <xf numFmtId="0" fontId="5" fillId="0" borderId="6" xfId="0" applyFont="1" applyBorder="1" applyAlignment="1" applyProtection="1">
      <alignment vertical="top"/>
    </xf>
    <xf numFmtId="0" fontId="5" fillId="0" borderId="18" xfId="0" applyFont="1" applyBorder="1" applyAlignment="1" applyProtection="1">
      <alignment vertical="top"/>
    </xf>
    <xf numFmtId="0" fontId="0" fillId="0" borderId="1" xfId="0" applyBorder="1" applyAlignment="1">
      <alignment vertical="center" wrapText="1"/>
    </xf>
    <xf numFmtId="0" fontId="8" fillId="0" borderId="0" xfId="0" applyFont="1" applyAlignment="1" applyProtection="1">
      <alignment vertical="center"/>
    </xf>
    <xf numFmtId="0" fontId="16" fillId="2" borderId="0" xfId="0" applyFont="1" applyFill="1" applyProtection="1">
      <alignment vertical="center"/>
    </xf>
    <xf numFmtId="0" fontId="16" fillId="2" borderId="0" xfId="0" applyFont="1" applyFill="1" applyBorder="1" applyAlignment="1" applyProtection="1">
      <alignment vertical="center"/>
    </xf>
    <xf numFmtId="0" fontId="16" fillId="2" borderId="0" xfId="0" applyFont="1" applyFill="1" applyAlignment="1" applyProtection="1">
      <alignment horizontal="left" vertical="center"/>
    </xf>
    <xf numFmtId="0" fontId="16" fillId="2" borderId="0" xfId="0" applyFont="1" applyFill="1" applyBorder="1" applyProtection="1">
      <alignment vertical="center"/>
    </xf>
    <xf numFmtId="0" fontId="16" fillId="2" borderId="0" xfId="0" applyNumberFormat="1" applyFont="1" applyFill="1" applyAlignment="1" applyProtection="1">
      <alignment vertical="center"/>
    </xf>
    <xf numFmtId="0" fontId="16" fillId="2" borderId="0" xfId="0" applyFont="1" applyFill="1" applyAlignment="1" applyProtection="1">
      <alignment vertical="top"/>
    </xf>
    <xf numFmtId="0" fontId="16" fillId="2" borderId="0" xfId="0" applyFont="1" applyFill="1" applyAlignment="1" applyProtection="1">
      <alignment vertical="top" wrapText="1"/>
    </xf>
    <xf numFmtId="0" fontId="16" fillId="2" borderId="0" xfId="0" applyFont="1" applyFill="1" applyAlignment="1" applyProtection="1">
      <alignment horizontal="center" vertical="center"/>
    </xf>
    <xf numFmtId="0" fontId="16" fillId="2" borderId="0" xfId="0" applyFont="1" applyFill="1" applyAlignment="1" applyProtection="1">
      <alignment vertical="center" wrapText="1"/>
    </xf>
    <xf numFmtId="0" fontId="0" fillId="0" borderId="17" xfId="0" applyBorder="1" applyAlignment="1">
      <alignment vertical="center"/>
    </xf>
    <xf numFmtId="0" fontId="0" fillId="2" borderId="9" xfId="0" applyFill="1" applyBorder="1" applyAlignment="1">
      <alignment vertical="center"/>
    </xf>
    <xf numFmtId="49" fontId="4" fillId="0" borderId="62" xfId="0" applyNumberFormat="1" applyFont="1" applyBorder="1" applyProtection="1">
      <alignment vertical="center"/>
    </xf>
    <xf numFmtId="0" fontId="5" fillId="2" borderId="29" xfId="0" applyFont="1" applyFill="1" applyBorder="1" applyAlignment="1" applyProtection="1">
      <alignment horizontal="center" vertical="center"/>
    </xf>
    <xf numFmtId="0" fontId="12" fillId="0" borderId="29"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59" xfId="0" applyFont="1" applyFill="1" applyBorder="1" applyAlignment="1" applyProtection="1">
      <alignment horizontal="center" vertical="center" wrapText="1"/>
    </xf>
    <xf numFmtId="0" fontId="5" fillId="0" borderId="60" xfId="0" applyFont="1" applyFill="1" applyBorder="1" applyAlignment="1" applyProtection="1">
      <alignment horizontal="center" vertical="center" wrapText="1"/>
    </xf>
    <xf numFmtId="0" fontId="5" fillId="2" borderId="53" xfId="0" applyFont="1" applyFill="1" applyBorder="1" applyAlignment="1" applyProtection="1">
      <alignment horizontal="center" vertical="center" wrapText="1"/>
    </xf>
    <xf numFmtId="0" fontId="5" fillId="2" borderId="59" xfId="0" applyFont="1" applyFill="1" applyBorder="1" applyAlignment="1" applyProtection="1">
      <alignment horizontal="center" vertical="center" wrapText="1"/>
    </xf>
    <xf numFmtId="0" fontId="5" fillId="2" borderId="52"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59" xfId="0" applyFont="1" applyBorder="1" applyAlignment="1" applyProtection="1">
      <alignment horizontal="center" vertical="center"/>
    </xf>
    <xf numFmtId="0" fontId="10" fillId="0" borderId="60" xfId="0" applyFont="1" applyBorder="1" applyAlignment="1" applyProtection="1">
      <alignment horizontal="center" vertical="center"/>
    </xf>
    <xf numFmtId="0" fontId="5" fillId="2" borderId="51" xfId="0" applyFont="1" applyFill="1" applyBorder="1" applyAlignment="1" applyProtection="1">
      <alignment horizontal="center" wrapText="1"/>
    </xf>
    <xf numFmtId="0" fontId="5" fillId="2" borderId="50" xfId="0" applyFont="1" applyFill="1" applyBorder="1" applyAlignment="1" applyProtection="1">
      <alignment horizontal="center" vertical="top" wrapText="1"/>
    </xf>
    <xf numFmtId="0" fontId="12" fillId="2" borderId="25" xfId="0" applyFont="1" applyFill="1" applyBorder="1" applyAlignment="1" applyProtection="1">
      <alignment horizontal="center" vertical="center" textRotation="255"/>
    </xf>
    <xf numFmtId="0" fontId="12" fillId="2" borderId="28"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5" fillId="2" borderId="26" xfId="0" applyFont="1" applyFill="1" applyBorder="1" applyAlignment="1" applyProtection="1">
      <alignment horizontal="center" vertical="center" textRotation="255" wrapText="1"/>
    </xf>
    <xf numFmtId="0" fontId="5" fillId="2" borderId="29" xfId="0" applyFont="1" applyFill="1" applyBorder="1" applyAlignment="1" applyProtection="1">
      <alignment horizontal="center" vertical="center" textRotation="255" wrapText="1"/>
    </xf>
    <xf numFmtId="0" fontId="15" fillId="0" borderId="26"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2" borderId="58" xfId="0" applyFont="1" applyFill="1" applyBorder="1" applyAlignment="1" applyProtection="1">
      <alignment horizontal="center" wrapText="1"/>
    </xf>
    <xf numFmtId="0" fontId="12" fillId="0" borderId="26"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5" fillId="2" borderId="32" xfId="0" applyFont="1" applyFill="1" applyBorder="1" applyAlignment="1" applyProtection="1">
      <alignment horizontal="center" vertical="center"/>
    </xf>
    <xf numFmtId="0" fontId="15" fillId="0" borderId="29"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12" fillId="0" borderId="50" xfId="0" applyFont="1" applyBorder="1" applyAlignment="1" applyProtection="1">
      <alignment horizontal="left" vertical="center" wrapText="1"/>
    </xf>
    <xf numFmtId="0" fontId="12" fillId="0" borderId="56" xfId="0" applyFont="1" applyBorder="1" applyAlignment="1" applyProtection="1">
      <alignment horizontal="left" vertical="center" wrapText="1"/>
    </xf>
    <xf numFmtId="0" fontId="12" fillId="0" borderId="51" xfId="0" applyFont="1" applyBorder="1" applyAlignment="1" applyProtection="1">
      <alignment horizontal="left" vertical="center" wrapText="1"/>
    </xf>
    <xf numFmtId="0" fontId="12" fillId="0" borderId="49" xfId="0" applyFont="1" applyBorder="1" applyAlignment="1" applyProtection="1">
      <alignment horizontal="left" vertical="center" wrapText="1"/>
    </xf>
    <xf numFmtId="0" fontId="5" fillId="2" borderId="32" xfId="0" applyFont="1" applyFill="1" applyBorder="1" applyAlignment="1" applyProtection="1">
      <alignment horizontal="center" vertical="top" wrapText="1"/>
    </xf>
    <xf numFmtId="0" fontId="5" fillId="0" borderId="54" xfId="0" applyFont="1" applyBorder="1" applyAlignment="1" applyProtection="1">
      <alignment horizontal="center" vertical="center"/>
    </xf>
    <xf numFmtId="0" fontId="5" fillId="0" borderId="39" xfId="0" applyFont="1" applyBorder="1" applyAlignment="1" applyProtection="1">
      <alignment horizontal="center" vertical="center"/>
    </xf>
    <xf numFmtId="0" fontId="12" fillId="0" borderId="57" xfId="0" applyFont="1" applyBorder="1" applyAlignment="1" applyProtection="1">
      <alignment horizontal="left" vertical="center"/>
    </xf>
    <xf numFmtId="0" fontId="12" fillId="0" borderId="54" xfId="0" applyFont="1" applyBorder="1" applyAlignment="1" applyProtection="1">
      <alignment horizontal="left" vertical="center"/>
    </xf>
    <xf numFmtId="0" fontId="12" fillId="0" borderId="37" xfId="0" applyFont="1" applyBorder="1" applyAlignment="1" applyProtection="1">
      <alignment horizontal="left" vertical="center"/>
    </xf>
    <xf numFmtId="0" fontId="12" fillId="0" borderId="26" xfId="0" applyFont="1" applyBorder="1" applyAlignment="1" applyProtection="1">
      <alignment horizontal="center" vertical="center" shrinkToFit="1"/>
    </xf>
    <xf numFmtId="0" fontId="12"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30" xfId="0" applyFont="1" applyBorder="1" applyAlignment="1" applyProtection="1">
      <alignment horizontal="center" vertical="center"/>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9" fillId="0" borderId="0" xfId="0" applyFont="1" applyAlignment="1" applyProtection="1">
      <alignment horizontal="center" vertical="center" wrapText="1"/>
    </xf>
    <xf numFmtId="0" fontId="12" fillId="0" borderId="29" xfId="0" applyFont="1" applyBorder="1" applyAlignment="1" applyProtection="1">
      <alignment horizontal="center" vertical="center" shrinkToFit="1"/>
    </xf>
    <xf numFmtId="0" fontId="5" fillId="2" borderId="29" xfId="0" applyFont="1" applyFill="1" applyBorder="1" applyAlignment="1" applyProtection="1">
      <alignment horizontal="center" wrapText="1"/>
    </xf>
    <xf numFmtId="0" fontId="12" fillId="0" borderId="41" xfId="0" applyFont="1" applyBorder="1" applyAlignment="1" applyProtection="1">
      <alignment horizontal="left" vertical="center"/>
    </xf>
    <xf numFmtId="0" fontId="12" fillId="0" borderId="51" xfId="0" applyFont="1" applyBorder="1" applyAlignment="1" applyProtection="1">
      <alignment horizontal="left" vertical="center"/>
    </xf>
    <xf numFmtId="0" fontId="12" fillId="0" borderId="49" xfId="0" applyFont="1" applyBorder="1" applyAlignment="1" applyProtection="1">
      <alignment horizontal="left" vertical="center"/>
    </xf>
    <xf numFmtId="0" fontId="5" fillId="0" borderId="0" xfId="0" applyFont="1" applyAlignment="1" applyProtection="1">
      <alignment horizontal="center" vertical="center" textRotation="255" wrapText="1"/>
    </xf>
    <xf numFmtId="0" fontId="4" fillId="0" borderId="0" xfId="0" applyFont="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xf>
    <xf numFmtId="177" fontId="12" fillId="0" borderId="26" xfId="0" applyNumberFormat="1" applyFont="1" applyBorder="1" applyAlignment="1" applyProtection="1">
      <alignment horizontal="center" vertical="center"/>
    </xf>
    <xf numFmtId="177" fontId="12" fillId="0" borderId="27" xfId="0" applyNumberFormat="1" applyFont="1" applyBorder="1" applyAlignment="1" applyProtection="1">
      <alignment horizontal="center" vertical="center"/>
    </xf>
    <xf numFmtId="177" fontId="12" fillId="0" borderId="29" xfId="0" applyNumberFormat="1" applyFont="1" applyBorder="1" applyAlignment="1" applyProtection="1">
      <alignment horizontal="center" vertical="center"/>
    </xf>
    <xf numFmtId="177" fontId="12" fillId="0" borderId="30" xfId="0" applyNumberFormat="1" applyFont="1" applyBorder="1" applyAlignment="1" applyProtection="1">
      <alignment horizontal="center" vertical="center"/>
    </xf>
    <xf numFmtId="177" fontId="12" fillId="0" borderId="26" xfId="0" applyNumberFormat="1" applyFont="1" applyBorder="1" applyAlignment="1" applyProtection="1">
      <alignment horizontal="center" vertical="center" wrapText="1"/>
    </xf>
    <xf numFmtId="177" fontId="12" fillId="0" borderId="29" xfId="0" applyNumberFormat="1" applyFont="1" applyBorder="1" applyAlignment="1" applyProtection="1">
      <alignment horizontal="center" vertical="center" wrapText="1"/>
    </xf>
    <xf numFmtId="177" fontId="12" fillId="0" borderId="51" xfId="0" applyNumberFormat="1"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5" fillId="2" borderId="29" xfId="0" applyFont="1" applyFill="1" applyBorder="1" applyAlignment="1" applyProtection="1">
      <alignment horizontal="center" vertical="center" wrapText="1"/>
    </xf>
    <xf numFmtId="0" fontId="12" fillId="0" borderId="41" xfId="0" applyFont="1" applyBorder="1" applyAlignment="1" applyProtection="1">
      <alignment horizontal="left" vertical="center" wrapText="1"/>
    </xf>
    <xf numFmtId="0" fontId="12" fillId="0" borderId="42" xfId="0" applyFont="1" applyBorder="1" applyAlignment="1" applyProtection="1">
      <alignment horizontal="left" vertical="center" wrapText="1"/>
    </xf>
    <xf numFmtId="0" fontId="12" fillId="0" borderId="55"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52" xfId="0" applyFont="1" applyBorder="1" applyAlignment="1" applyProtection="1">
      <alignment horizontal="left" vertical="center"/>
    </xf>
    <xf numFmtId="0" fontId="12" fillId="0" borderId="50" xfId="0" applyFont="1" applyBorder="1" applyAlignment="1" applyProtection="1">
      <alignment horizontal="left" vertical="center"/>
    </xf>
    <xf numFmtId="0" fontId="12" fillId="0" borderId="53" xfId="0" applyFont="1" applyBorder="1" applyAlignment="1" applyProtection="1">
      <alignment horizontal="left" vertical="center"/>
    </xf>
    <xf numFmtId="38" fontId="12" fillId="0" borderId="29" xfId="1" applyFont="1" applyBorder="1" applyAlignment="1" applyProtection="1">
      <alignment horizontal="center" vertical="center" wrapText="1"/>
    </xf>
    <xf numFmtId="178" fontId="12" fillId="0" borderId="29" xfId="1" applyNumberFormat="1" applyFont="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12" fillId="0" borderId="32" xfId="0" applyFont="1" applyBorder="1" applyAlignment="1" applyProtection="1">
      <alignment horizontal="center" vertical="center" wrapText="1"/>
    </xf>
    <xf numFmtId="177" fontId="12" fillId="0" borderId="32" xfId="0" applyNumberFormat="1" applyFont="1" applyBorder="1" applyAlignment="1" applyProtection="1">
      <alignment horizontal="center" vertical="center" wrapText="1"/>
    </xf>
    <xf numFmtId="0" fontId="12" fillId="0" borderId="32" xfId="0" applyFont="1" applyBorder="1" applyAlignment="1" applyProtection="1">
      <alignment horizontal="left" vertical="center" wrapText="1"/>
    </xf>
    <xf numFmtId="0" fontId="12" fillId="0" borderId="33" xfId="0" applyFont="1" applyBorder="1" applyAlignment="1" applyProtection="1">
      <alignment horizontal="left" vertical="center" wrapText="1"/>
    </xf>
    <xf numFmtId="0" fontId="5" fillId="2" borderId="54" xfId="0" applyFont="1" applyFill="1" applyBorder="1" applyAlignment="1" applyProtection="1">
      <alignment horizontal="center" vertical="top" wrapText="1"/>
    </xf>
    <xf numFmtId="0" fontId="2" fillId="2" borderId="2"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5" fillId="0" borderId="3"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0" borderId="12" xfId="0" applyFont="1" applyBorder="1" applyAlignment="1" applyProtection="1">
      <alignment horizontal="left" vertical="top" wrapText="1"/>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top" wrapText="1"/>
    </xf>
    <xf numFmtId="0" fontId="5" fillId="0" borderId="0" xfId="0" applyFont="1" applyAlignment="1" applyProtection="1">
      <alignment horizontal="center" vertical="top" wrapText="1"/>
    </xf>
    <xf numFmtId="0" fontId="5" fillId="0" borderId="12" xfId="0" applyFont="1" applyBorder="1" applyAlignment="1" applyProtection="1">
      <alignment horizontal="center" vertical="top" wrapText="1"/>
    </xf>
    <xf numFmtId="0" fontId="4" fillId="2" borderId="40"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0" xfId="0" applyFont="1" applyAlignment="1" applyProtection="1">
      <alignment horizontal="right"/>
    </xf>
    <xf numFmtId="0" fontId="5" fillId="0" borderId="0" xfId="0" applyFont="1" applyAlignment="1" applyProtection="1">
      <alignment horizontal="right"/>
    </xf>
    <xf numFmtId="0" fontId="3" fillId="2" borderId="9" xfId="0" applyFont="1" applyFill="1" applyBorder="1" applyAlignment="1" applyProtection="1">
      <alignment horizontal="center" vertical="center"/>
    </xf>
    <xf numFmtId="0" fontId="0" fillId="0" borderId="46" xfId="0" applyBorder="1" applyAlignment="1" applyProtection="1">
      <alignment horizontal="center" vertical="center"/>
    </xf>
    <xf numFmtId="0" fontId="0" fillId="0" borderId="1" xfId="0" applyBorder="1" applyAlignment="1" applyProtection="1">
      <alignment horizontal="center" vertical="center"/>
    </xf>
    <xf numFmtId="0" fontId="18" fillId="0" borderId="26" xfId="0" applyFont="1" applyBorder="1" applyAlignment="1" applyProtection="1">
      <alignment horizontal="center" vertical="center" wrapText="1"/>
    </xf>
    <xf numFmtId="0" fontId="18" fillId="0" borderId="29" xfId="0" applyFont="1" applyBorder="1" applyAlignment="1" applyProtection="1">
      <alignment horizontal="center" vertical="center" wrapText="1"/>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42"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7" xfId="0" applyFont="1" applyBorder="1" applyAlignment="1" applyProtection="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pplyProtection="1">
      <alignment horizontal="right" vertical="center"/>
    </xf>
    <xf numFmtId="0" fontId="8" fillId="0" borderId="0" xfId="0" applyFont="1" applyAlignment="1" applyProtection="1">
      <alignment horizontal="center" vertical="center"/>
    </xf>
    <xf numFmtId="0" fontId="2" fillId="2" borderId="16"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5" fillId="0" borderId="3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2" borderId="2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49" fontId="0" fillId="0" borderId="61" xfId="0" applyNumberFormat="1" applyBorder="1" applyAlignment="1" applyProtection="1">
      <alignment horizontal="center" vertical="center"/>
    </xf>
    <xf numFmtId="49" fontId="0" fillId="0" borderId="51" xfId="0" applyNumberFormat="1" applyBorder="1" applyAlignment="1" applyProtection="1">
      <alignment horizontal="center" vertical="center"/>
    </xf>
    <xf numFmtId="0" fontId="10" fillId="0" borderId="42" xfId="0" applyFont="1" applyBorder="1" applyAlignment="1" applyProtection="1">
      <alignment horizontal="center" vertical="center"/>
    </xf>
    <xf numFmtId="0" fontId="10" fillId="0" borderId="53" xfId="0" applyFont="1" applyBorder="1" applyAlignment="1" applyProtection="1">
      <alignment horizontal="center" vertical="center"/>
    </xf>
    <xf numFmtId="49" fontId="4" fillId="0" borderId="52" xfId="0" applyNumberFormat="1" applyFont="1" applyBorder="1" applyAlignment="1" applyProtection="1">
      <alignment horizontal="right" vertical="center"/>
    </xf>
    <xf numFmtId="49" fontId="4" fillId="0" borderId="50" xfId="0" applyNumberFormat="1" applyFont="1" applyBorder="1" applyAlignment="1" applyProtection="1">
      <alignment horizontal="right" vertical="center"/>
    </xf>
    <xf numFmtId="0" fontId="3" fillId="2" borderId="36"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16" fillId="2" borderId="0" xfId="0" applyFont="1" applyFill="1" applyAlignment="1" applyProtection="1">
      <alignment horizontal="left" vertical="top" wrapText="1"/>
    </xf>
    <xf numFmtId="49" fontId="16" fillId="0" borderId="22" xfId="0" applyNumberFormat="1" applyFont="1" applyFill="1" applyBorder="1" applyAlignment="1" applyProtection="1">
      <alignment horizontal="center" vertical="center"/>
      <protection locked="0"/>
    </xf>
    <xf numFmtId="49" fontId="16" fillId="0" borderId="23" xfId="0" applyNumberFormat="1" applyFont="1" applyFill="1" applyBorder="1" applyAlignment="1" applyProtection="1">
      <alignment horizontal="center" vertical="center"/>
      <protection locked="0"/>
    </xf>
    <xf numFmtId="49" fontId="16" fillId="0" borderId="24" xfId="0" applyNumberFormat="1" applyFont="1" applyFill="1" applyBorder="1" applyAlignment="1" applyProtection="1">
      <alignment horizontal="center" vertical="center"/>
      <protection locked="0"/>
    </xf>
    <xf numFmtId="177" fontId="16" fillId="0" borderId="22" xfId="0" applyNumberFormat="1" applyFont="1" applyFill="1" applyBorder="1" applyAlignment="1" applyProtection="1">
      <alignment horizontal="center" vertical="center"/>
      <protection locked="0"/>
    </xf>
    <xf numFmtId="177" fontId="16" fillId="0" borderId="23" xfId="0" applyNumberFormat="1" applyFont="1" applyFill="1" applyBorder="1" applyAlignment="1" applyProtection="1">
      <alignment horizontal="center" vertical="center"/>
      <protection locked="0"/>
    </xf>
    <xf numFmtId="177" fontId="16" fillId="0" borderId="24" xfId="0" applyNumberFormat="1"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22" xfId="0" applyFont="1" applyFill="1" applyBorder="1" applyAlignment="1" applyProtection="1">
      <alignment horizontal="left" vertical="center" wrapText="1"/>
      <protection locked="0"/>
    </xf>
    <xf numFmtId="0" fontId="16" fillId="0" borderId="23"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38" fontId="16" fillId="0" borderId="22" xfId="1" applyFont="1" applyFill="1" applyBorder="1" applyAlignment="1" applyProtection="1">
      <alignment horizontal="center" vertical="center"/>
      <protection locked="0"/>
    </xf>
    <xf numFmtId="38" fontId="16" fillId="0" borderId="23" xfId="1" applyFont="1" applyFill="1" applyBorder="1" applyAlignment="1" applyProtection="1">
      <alignment horizontal="center" vertical="center"/>
      <protection locked="0"/>
    </xf>
    <xf numFmtId="38" fontId="16" fillId="0" borderId="24" xfId="1"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shrinkToFit="1"/>
      <protection locked="0"/>
    </xf>
    <xf numFmtId="0" fontId="16" fillId="0" borderId="23" xfId="0" applyFont="1" applyFill="1" applyBorder="1" applyAlignment="1" applyProtection="1">
      <alignment horizontal="center" vertical="center" shrinkToFit="1"/>
      <protection locked="0"/>
    </xf>
    <xf numFmtId="0" fontId="16" fillId="0" borderId="24" xfId="0" applyFont="1" applyFill="1" applyBorder="1" applyAlignment="1" applyProtection="1">
      <alignment horizontal="center" vertical="center" shrinkToFit="1"/>
      <protection locked="0"/>
    </xf>
    <xf numFmtId="0" fontId="25" fillId="0" borderId="22" xfId="0" applyFont="1" applyFill="1" applyBorder="1" applyAlignment="1" applyProtection="1">
      <alignment horizontal="center" vertical="center"/>
      <protection locked="0"/>
    </xf>
    <xf numFmtId="0" fontId="25" fillId="0" borderId="23"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56" fontId="16" fillId="0" borderId="22" xfId="0" applyNumberFormat="1" applyFont="1" applyFill="1" applyBorder="1" applyAlignment="1" applyProtection="1">
      <alignment horizontal="center" vertical="center"/>
      <protection locked="0"/>
    </xf>
    <xf numFmtId="0" fontId="16" fillId="0" borderId="22"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21" fillId="2" borderId="0" xfId="0" applyFont="1" applyFill="1" applyAlignment="1">
      <alignment horizontal="left" vertical="top" wrapText="1"/>
    </xf>
    <xf numFmtId="0" fontId="26" fillId="2" borderId="0" xfId="0" applyFont="1" applyFill="1">
      <alignment vertical="center"/>
    </xf>
  </cellXfs>
  <cellStyles count="3">
    <cellStyle name="桁区切り" xfId="1" builtinId="6"/>
    <cellStyle name="標準" xfId="0" builtinId="0"/>
    <cellStyle name="標準 2" xfId="2" xr:uid="{00000000-0005-0000-0000-00000200000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CE6F1"/>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114300</xdr:colOff>
      <xdr:row>2</xdr:row>
      <xdr:rowOff>0</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19050" y="19050"/>
          <a:ext cx="361950" cy="361950"/>
        </a:xfrm>
        <a:prstGeom prst="ellipse">
          <a:avLst/>
        </a:prstGeom>
        <a:solidFill>
          <a:srgbClr val="FFFFFF"/>
        </a:solidFill>
        <a:ln w="12700">
          <a:solidFill>
            <a:srgbClr val="000000"/>
          </a:solidFill>
          <a:round/>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正</a:t>
          </a:r>
        </a:p>
      </xdr:txBody>
    </xdr:sp>
    <xdr:clientData/>
  </xdr:twoCellAnchor>
  <xdr:twoCellAnchor>
    <xdr:from>
      <xdr:col>0</xdr:col>
      <xdr:colOff>19050</xdr:colOff>
      <xdr:row>58</xdr:row>
      <xdr:rowOff>19050</xdr:rowOff>
    </xdr:from>
    <xdr:to>
      <xdr:col>1</xdr:col>
      <xdr:colOff>114300</xdr:colOff>
      <xdr:row>60</xdr:row>
      <xdr:rowOff>19050</xdr:rowOff>
    </xdr:to>
    <xdr:sp macro="" textlink="">
      <xdr:nvSpPr>
        <xdr:cNvPr id="3" name="Oval 7">
          <a:extLst>
            <a:ext uri="{FF2B5EF4-FFF2-40B4-BE49-F238E27FC236}">
              <a16:creationId xmlns:a16="http://schemas.microsoft.com/office/drawing/2014/main" id="{00000000-0008-0000-0000-000003000000}"/>
            </a:ext>
          </a:extLst>
        </xdr:cNvPr>
        <xdr:cNvSpPr>
          <a:spLocks noChangeArrowheads="1"/>
        </xdr:cNvSpPr>
      </xdr:nvSpPr>
      <xdr:spPr bwMode="auto">
        <a:xfrm>
          <a:off x="19050" y="22117050"/>
          <a:ext cx="361950" cy="381000"/>
        </a:xfrm>
        <a:prstGeom prst="ellipse">
          <a:avLst/>
        </a:prstGeom>
        <a:solidFill>
          <a:srgbClr val="FFFFFF"/>
        </a:solidFill>
        <a:ln w="12700">
          <a:solidFill>
            <a:srgbClr val="000000"/>
          </a:solidFill>
          <a:round/>
          <a:headEnd/>
          <a:tailEnd/>
        </a:ln>
      </xdr:spPr>
      <xdr:txBody>
        <a:bodyPr vertOverflow="clip" wrap="square" lIns="36576" tIns="22860" rIns="36576" bIns="22860" anchor="ctr" upright="1"/>
        <a:lstStyle/>
        <a:p>
          <a:pPr algn="ctr" rtl="0">
            <a:defRPr sz="1000"/>
          </a:pPr>
          <a:r>
            <a:rPr lang="ja-JP" altLang="en-US" sz="1400" b="0" i="0" strike="noStrike">
              <a:solidFill>
                <a:srgbClr val="000000"/>
              </a:solidFill>
              <a:latin typeface="ＭＳ Ｐゴシック"/>
              <a:ea typeface="ＭＳ Ｐゴシック"/>
            </a:rPr>
            <a:t>副</a:t>
          </a:r>
        </a:p>
      </xdr:txBody>
    </xdr:sp>
    <xdr:clientData/>
  </xdr:twoCellAnchor>
  <xdr:twoCellAnchor>
    <xdr:from>
      <xdr:col>10</xdr:col>
      <xdr:colOff>123825</xdr:colOff>
      <xdr:row>98</xdr:row>
      <xdr:rowOff>47625</xdr:rowOff>
    </xdr:from>
    <xdr:to>
      <xdr:col>11</xdr:col>
      <xdr:colOff>18731</xdr:colOff>
      <xdr:row>99</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90825" y="29765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133350</xdr:colOff>
      <xdr:row>98</xdr:row>
      <xdr:rowOff>47625</xdr:rowOff>
    </xdr:from>
    <xdr:to>
      <xdr:col>16</xdr:col>
      <xdr:colOff>28256</xdr:colOff>
      <xdr:row>99</xdr:row>
      <xdr:rowOff>47625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33850" y="29765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10</xdr:col>
      <xdr:colOff>114300</xdr:colOff>
      <xdr:row>87</xdr:row>
      <xdr:rowOff>28575</xdr:rowOff>
    </xdr:from>
    <xdr:to>
      <xdr:col>11</xdr:col>
      <xdr:colOff>9206</xdr:colOff>
      <xdr:row>88</xdr:row>
      <xdr:rowOff>28575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781300" y="276510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114300</xdr:colOff>
      <xdr:row>87</xdr:row>
      <xdr:rowOff>28575</xdr:rowOff>
    </xdr:from>
    <xdr:to>
      <xdr:col>16</xdr:col>
      <xdr:colOff>9206</xdr:colOff>
      <xdr:row>88</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14800" y="276510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10</xdr:col>
      <xdr:colOff>123825</xdr:colOff>
      <xdr:row>76</xdr:row>
      <xdr:rowOff>28575</xdr:rowOff>
    </xdr:from>
    <xdr:to>
      <xdr:col>11</xdr:col>
      <xdr:colOff>18731</xdr:colOff>
      <xdr:row>77</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90825" y="25555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123825</xdr:colOff>
      <xdr:row>76</xdr:row>
      <xdr:rowOff>28575</xdr:rowOff>
    </xdr:from>
    <xdr:to>
      <xdr:col>16</xdr:col>
      <xdr:colOff>18731</xdr:colOff>
      <xdr:row>77</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124325" y="25555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10</xdr:col>
      <xdr:colOff>123825</xdr:colOff>
      <xdr:row>40</xdr:row>
      <xdr:rowOff>47625</xdr:rowOff>
    </xdr:from>
    <xdr:to>
      <xdr:col>11</xdr:col>
      <xdr:colOff>18731</xdr:colOff>
      <xdr:row>41</xdr:row>
      <xdr:rowOff>47625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90825" y="7667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123825</xdr:colOff>
      <xdr:row>40</xdr:row>
      <xdr:rowOff>47625</xdr:rowOff>
    </xdr:from>
    <xdr:to>
      <xdr:col>16</xdr:col>
      <xdr:colOff>18731</xdr:colOff>
      <xdr:row>41</xdr:row>
      <xdr:rowOff>47625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24325" y="7667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10</xdr:col>
      <xdr:colOff>123825</xdr:colOff>
      <xdr:row>29</xdr:row>
      <xdr:rowOff>47625</xdr:rowOff>
    </xdr:from>
    <xdr:to>
      <xdr:col>11</xdr:col>
      <xdr:colOff>18731</xdr:colOff>
      <xdr:row>30</xdr:row>
      <xdr:rowOff>47625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790825" y="55721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133350</xdr:colOff>
      <xdr:row>29</xdr:row>
      <xdr:rowOff>38100</xdr:rowOff>
    </xdr:from>
    <xdr:to>
      <xdr:col>16</xdr:col>
      <xdr:colOff>28256</xdr:colOff>
      <xdr:row>30</xdr:row>
      <xdr:rowOff>38100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33850" y="5562600"/>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10</xdr:col>
      <xdr:colOff>114300</xdr:colOff>
      <xdr:row>18</xdr:row>
      <xdr:rowOff>28575</xdr:rowOff>
    </xdr:from>
    <xdr:to>
      <xdr:col>11</xdr:col>
      <xdr:colOff>9206</xdr:colOff>
      <xdr:row>19</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781300" y="3457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123825</xdr:colOff>
      <xdr:row>18</xdr:row>
      <xdr:rowOff>47625</xdr:rowOff>
    </xdr:from>
    <xdr:to>
      <xdr:col>16</xdr:col>
      <xdr:colOff>18731</xdr:colOff>
      <xdr:row>19</xdr:row>
      <xdr:rowOff>47625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24325" y="3476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10</xdr:col>
      <xdr:colOff>114300</xdr:colOff>
      <xdr:row>29</xdr:row>
      <xdr:rowOff>28575</xdr:rowOff>
    </xdr:from>
    <xdr:to>
      <xdr:col>11</xdr:col>
      <xdr:colOff>9206</xdr:colOff>
      <xdr:row>30</xdr:row>
      <xdr:rowOff>28575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81300" y="55530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21</xdr:col>
      <xdr:colOff>123825</xdr:colOff>
      <xdr:row>29</xdr:row>
      <xdr:rowOff>47625</xdr:rowOff>
    </xdr:from>
    <xdr:to>
      <xdr:col>22</xdr:col>
      <xdr:colOff>18731</xdr:colOff>
      <xdr:row>30</xdr:row>
      <xdr:rowOff>47625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4525" y="55721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0</xdr:col>
      <xdr:colOff>114300</xdr:colOff>
      <xdr:row>30</xdr:row>
      <xdr:rowOff>28575</xdr:rowOff>
    </xdr:from>
    <xdr:to>
      <xdr:col>1</xdr:col>
      <xdr:colOff>9206</xdr:colOff>
      <xdr:row>31</xdr:row>
      <xdr:rowOff>28575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4300" y="5743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10</xdr:col>
      <xdr:colOff>114300</xdr:colOff>
      <xdr:row>40</xdr:row>
      <xdr:rowOff>28575</xdr:rowOff>
    </xdr:from>
    <xdr:to>
      <xdr:col>11</xdr:col>
      <xdr:colOff>9206</xdr:colOff>
      <xdr:row>41</xdr:row>
      <xdr:rowOff>28575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781300" y="7648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15</xdr:col>
      <xdr:colOff>123825</xdr:colOff>
      <xdr:row>40</xdr:row>
      <xdr:rowOff>47625</xdr:rowOff>
    </xdr:from>
    <xdr:to>
      <xdr:col>16</xdr:col>
      <xdr:colOff>18731</xdr:colOff>
      <xdr:row>41</xdr:row>
      <xdr:rowOff>47625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124325" y="7667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114300</xdr:colOff>
      <xdr:row>39</xdr:row>
      <xdr:rowOff>28575</xdr:rowOff>
    </xdr:from>
    <xdr:to>
      <xdr:col>16</xdr:col>
      <xdr:colOff>9206</xdr:colOff>
      <xdr:row>40</xdr:row>
      <xdr:rowOff>28575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114800" y="74580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21</xdr:col>
      <xdr:colOff>123825</xdr:colOff>
      <xdr:row>40</xdr:row>
      <xdr:rowOff>47625</xdr:rowOff>
    </xdr:from>
    <xdr:to>
      <xdr:col>22</xdr:col>
      <xdr:colOff>18731</xdr:colOff>
      <xdr:row>41</xdr:row>
      <xdr:rowOff>47625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24525" y="7667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10</xdr:col>
      <xdr:colOff>123825</xdr:colOff>
      <xdr:row>98</xdr:row>
      <xdr:rowOff>47625</xdr:rowOff>
    </xdr:from>
    <xdr:to>
      <xdr:col>11</xdr:col>
      <xdr:colOff>18731</xdr:colOff>
      <xdr:row>99</xdr:row>
      <xdr:rowOff>47625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790825" y="29765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10</xdr:col>
      <xdr:colOff>123825</xdr:colOff>
      <xdr:row>87</xdr:row>
      <xdr:rowOff>47625</xdr:rowOff>
    </xdr:from>
    <xdr:to>
      <xdr:col>11</xdr:col>
      <xdr:colOff>18731</xdr:colOff>
      <xdr:row>88</xdr:row>
      <xdr:rowOff>47625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790825" y="276701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15</xdr:col>
      <xdr:colOff>123825</xdr:colOff>
      <xdr:row>76</xdr:row>
      <xdr:rowOff>47625</xdr:rowOff>
    </xdr:from>
    <xdr:to>
      <xdr:col>16</xdr:col>
      <xdr:colOff>18731</xdr:colOff>
      <xdr:row>77</xdr:row>
      <xdr:rowOff>47625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24325" y="25574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円</a:t>
          </a:r>
          <a:endParaRPr kumimoji="1" lang="en-US" altLang="ja-JP" sz="800"/>
        </a:p>
      </xdr:txBody>
    </xdr:sp>
    <xdr:clientData/>
  </xdr:twoCellAnchor>
  <xdr:twoCellAnchor>
    <xdr:from>
      <xdr:col>15</xdr:col>
      <xdr:colOff>114300</xdr:colOff>
      <xdr:row>86</xdr:row>
      <xdr:rowOff>28575</xdr:rowOff>
    </xdr:from>
    <xdr:to>
      <xdr:col>16</xdr:col>
      <xdr:colOff>9206</xdr:colOff>
      <xdr:row>87</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14800" y="27460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21</xdr:col>
      <xdr:colOff>123825</xdr:colOff>
      <xdr:row>87</xdr:row>
      <xdr:rowOff>47625</xdr:rowOff>
    </xdr:from>
    <xdr:to>
      <xdr:col>22</xdr:col>
      <xdr:colOff>18731</xdr:colOff>
      <xdr:row>88</xdr:row>
      <xdr:rowOff>47625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724525" y="276701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10</xdr:col>
      <xdr:colOff>114300</xdr:colOff>
      <xdr:row>98</xdr:row>
      <xdr:rowOff>28575</xdr:rowOff>
    </xdr:from>
    <xdr:to>
      <xdr:col>11</xdr:col>
      <xdr:colOff>9206</xdr:colOff>
      <xdr:row>99</xdr:row>
      <xdr:rowOff>28575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781300" y="2974657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twoCellAnchor>
    <xdr:from>
      <xdr:col>21</xdr:col>
      <xdr:colOff>123825</xdr:colOff>
      <xdr:row>98</xdr:row>
      <xdr:rowOff>47625</xdr:rowOff>
    </xdr:from>
    <xdr:to>
      <xdr:col>22</xdr:col>
      <xdr:colOff>18731</xdr:colOff>
      <xdr:row>99</xdr:row>
      <xdr:rowOff>47625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724525" y="29765625"/>
          <a:ext cx="161606"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38100</xdr:colOff>
      <xdr:row>1</xdr:row>
      <xdr:rowOff>0</xdr:rowOff>
    </xdr:from>
    <xdr:to>
      <xdr:col>100</xdr:col>
      <xdr:colOff>19050</xdr:colOff>
      <xdr:row>18</xdr:row>
      <xdr:rowOff>304800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219825" y="161925"/>
          <a:ext cx="5238750" cy="26765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注意事項</a:t>
          </a:r>
          <a:r>
            <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a:t>
          </a: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・異動事由（追加・削除）や異動日が異なる場合は分けてご申請ください</a:t>
          </a: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・氏名に使用できる漢字は</a:t>
          </a:r>
          <a:r>
            <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JIS</a:t>
          </a:r>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規格内の漢字に限ります（環境依存文字や</a:t>
          </a:r>
          <a:r>
            <a:rPr lang="ja-JP" altLang="ja-JP" sz="1050" b="0" i="0">
              <a:solidFill>
                <a:schemeClr val="dk1"/>
              </a:solidFill>
              <a:effectLst/>
              <a:latin typeface="Meiryo UI" panose="020B0604030504040204" pitchFamily="50" charset="-128"/>
              <a:ea typeface="Meiryo UI" panose="020B0604030504040204" pitchFamily="50" charset="-128"/>
              <a:cs typeface="+mn-cs"/>
            </a:rPr>
            <a:t>アルファベットは</a:t>
          </a:r>
          <a:endPar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　</a:t>
          </a:r>
          <a:r>
            <a:rPr lang="ja-JP" altLang="ja-JP" sz="1050" b="0" i="0">
              <a:solidFill>
                <a:schemeClr val="dk1"/>
              </a:solidFill>
              <a:effectLst/>
              <a:latin typeface="Meiryo UI" panose="020B0604030504040204" pitchFamily="50" charset="-128"/>
              <a:ea typeface="Meiryo UI" panose="020B0604030504040204" pitchFamily="50" charset="-128"/>
              <a:cs typeface="+mn-cs"/>
            </a:rPr>
            <a:t>使用できません）</a:t>
          </a:r>
          <a:endParaRPr lang="ja-JP" altLang="ja-JP" sz="1050">
            <a:effectLst/>
            <a:latin typeface="Meiryo UI" panose="020B0604030504040204" pitchFamily="50" charset="-128"/>
            <a:ea typeface="Meiryo UI" panose="020B0604030504040204" pitchFamily="50" charset="-128"/>
          </a:endParaRP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・同別居の区分については住民票住所でご判断ください（住民票の</a:t>
          </a:r>
          <a:r>
            <a:rPr lang="ja-JP" altLang="ja-JP" sz="1050" b="0" i="0">
              <a:solidFill>
                <a:schemeClr val="dk1"/>
              </a:solidFill>
              <a:effectLst/>
              <a:latin typeface="Meiryo UI" panose="020B0604030504040204" pitchFamily="50" charset="-128"/>
              <a:ea typeface="Meiryo UI" panose="020B0604030504040204" pitchFamily="50" charset="-128"/>
              <a:cs typeface="+mn-cs"/>
            </a:rPr>
            <a:t>異動</a:t>
          </a:r>
          <a:r>
            <a:rPr lang="ja-JP" altLang="en-US" sz="1050" b="0" i="0" baseline="0">
              <a:solidFill>
                <a:schemeClr val="dk1"/>
              </a:solidFill>
              <a:effectLst/>
              <a:latin typeface="Meiryo UI" panose="020B0604030504040204" pitchFamily="50" charset="-128"/>
              <a:ea typeface="Meiryo UI" panose="020B0604030504040204" pitchFamily="50" charset="-128"/>
              <a:cs typeface="+mn-cs"/>
            </a:rPr>
            <a:t>を</a:t>
          </a:r>
          <a:r>
            <a:rPr lang="ja-JP" altLang="ja-JP" sz="1050" b="0" i="0">
              <a:solidFill>
                <a:schemeClr val="dk1"/>
              </a:solidFill>
              <a:effectLst/>
              <a:latin typeface="Meiryo UI" panose="020B0604030504040204" pitchFamily="50" charset="-128"/>
              <a:ea typeface="Meiryo UI" panose="020B0604030504040204" pitchFamily="50" charset="-128"/>
              <a:cs typeface="+mn-cs"/>
            </a:rPr>
            <a:t>伴わない単身</a:t>
          </a:r>
          <a:endParaRPr lang="en-US" altLang="ja-JP" sz="1050" b="0" i="0" baseline="0">
            <a:solidFill>
              <a:schemeClr val="dk1"/>
            </a:solidFill>
            <a:effectLst/>
            <a:latin typeface="Meiryo UI" panose="020B0604030504040204" pitchFamily="50" charset="-128"/>
            <a:ea typeface="Meiryo UI" panose="020B0604030504040204" pitchFamily="50" charset="-128"/>
            <a:cs typeface="+mn-cs"/>
          </a:endParaRPr>
        </a:p>
        <a:p>
          <a:pPr algn="l"/>
          <a:r>
            <a:rPr lang="ja-JP" altLang="en-US" sz="1050" b="0" i="0" baseline="0">
              <a:solidFill>
                <a:schemeClr val="dk1"/>
              </a:solidFill>
              <a:effectLst/>
              <a:latin typeface="Meiryo UI" panose="020B0604030504040204" pitchFamily="50" charset="-128"/>
              <a:ea typeface="Meiryo UI" panose="020B0604030504040204" pitchFamily="50" charset="-128"/>
              <a:cs typeface="+mn-cs"/>
            </a:rPr>
            <a:t>　</a:t>
          </a:r>
          <a:r>
            <a:rPr lang="ja-JP" altLang="ja-JP" sz="1050" b="0" i="0">
              <a:solidFill>
                <a:schemeClr val="dk1"/>
              </a:solidFill>
              <a:effectLst/>
              <a:latin typeface="Meiryo UI" panose="020B0604030504040204" pitchFamily="50" charset="-128"/>
              <a:ea typeface="Meiryo UI" panose="020B0604030504040204" pitchFamily="50" charset="-128"/>
              <a:cs typeface="+mn-cs"/>
            </a:rPr>
            <a:t>赴任や別居は</a:t>
          </a:r>
          <a:r>
            <a:rPr lang="ja-JP" altLang="ja-JP" sz="1050">
              <a:solidFill>
                <a:schemeClr val="dk1"/>
              </a:solidFill>
              <a:effectLst/>
              <a:latin typeface="Meiryo UI" panose="020B0604030504040204" pitchFamily="50" charset="-128"/>
              <a:ea typeface="Meiryo UI" panose="020B0604030504040204" pitchFamily="50" charset="-128"/>
              <a:cs typeface="+mn-cs"/>
            </a:rPr>
            <a:t> </a:t>
          </a:r>
          <a:r>
            <a:rPr lang="ja-JP" altLang="ja-JP" sz="1050" b="0" i="0">
              <a:solidFill>
                <a:schemeClr val="dk1"/>
              </a:solidFill>
              <a:effectLst/>
              <a:latin typeface="Meiryo UI" panose="020B0604030504040204" pitchFamily="50" charset="-128"/>
              <a:ea typeface="Meiryo UI" panose="020B0604030504040204" pitchFamily="50" charset="-128"/>
              <a:cs typeface="+mn-cs"/>
            </a:rPr>
            <a:t>「同居」を選択</a:t>
          </a:r>
          <a:r>
            <a:rPr lang="ja-JP" altLang="en-US" sz="1050" b="0" i="0">
              <a:solidFill>
                <a:schemeClr val="dk1"/>
              </a:solidFill>
              <a:effectLst/>
              <a:latin typeface="Meiryo UI" panose="020B0604030504040204" pitchFamily="50" charset="-128"/>
              <a:ea typeface="Meiryo UI" panose="020B0604030504040204" pitchFamily="50" charset="-128"/>
              <a:cs typeface="+mn-cs"/>
            </a:rPr>
            <a:t>）</a:t>
          </a:r>
          <a:endParaRPr lang="ja-JP" altLang="ja-JP" sz="1050">
            <a:effectLst/>
            <a:latin typeface="Meiryo UI" panose="020B0604030504040204" pitchFamily="50" charset="-128"/>
            <a:ea typeface="Meiryo UI" panose="020B0604030504040204" pitchFamily="50" charset="-128"/>
          </a:endParaRP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・日本国内に住民票がない場合は記述書６を添付してください</a:t>
          </a:r>
          <a:r>
            <a:rPr lang="ja-JP" altLang="en-US" sz="1050">
              <a:latin typeface="Meiryo UI" panose="020B0604030504040204" pitchFamily="50" charset="-128"/>
              <a:ea typeface="Meiryo UI" panose="020B0604030504040204" pitchFamily="50" charset="-128"/>
            </a:rPr>
            <a:t> </a:t>
          </a:r>
          <a:endParaRPr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・資格確認書の発行が必要な場合は「必要」を選択してください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baseline="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ただし、下記に該当する場合に限ります（後で該当しない場合ことが判明した場合返納いただきます）</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・マイナンバーカードを取得していない、またはマイナンバーカードの返納者</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・マイナンバーカードを保有しているが保険証利用登録を行っていない</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・マイナンバーカードの電子証明書の有効期限が切れている</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55</xdr:col>
      <xdr:colOff>38100</xdr:colOff>
      <xdr:row>18</xdr:row>
      <xdr:rowOff>390527</xdr:rowOff>
    </xdr:from>
    <xdr:to>
      <xdr:col>100</xdr:col>
      <xdr:colOff>38100</xdr:colOff>
      <xdr:row>24</xdr:row>
      <xdr:rowOff>171451</xdr:rowOff>
    </xdr:to>
    <xdr:sp macro="" textlink="">
      <xdr:nvSpPr>
        <xdr:cNvPr id="3" name="正方形/長方形 2">
          <a:extLst>
            <a:ext uri="{FF2B5EF4-FFF2-40B4-BE49-F238E27FC236}">
              <a16:creationId xmlns:a16="http://schemas.microsoft.com/office/drawing/2014/main" id="{F11EE870-4DDE-4C76-ABF0-86D4DBA6938E}"/>
            </a:ext>
          </a:extLst>
        </xdr:cNvPr>
        <xdr:cNvSpPr/>
      </xdr:nvSpPr>
      <xdr:spPr>
        <a:xfrm>
          <a:off x="6219825" y="2924177"/>
          <a:ext cx="5257800" cy="98107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提出用シートの印刷について</a:t>
          </a:r>
          <a:r>
            <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a:t>
          </a: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お使いのシステム環境により印刷が適切にできない場合があります。その際は</a:t>
          </a:r>
          <a:r>
            <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rPr>
            <a:t>PC</a:t>
          </a:r>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上に</a:t>
          </a:r>
          <a:endPar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このエクセルファイルを保存し、印刷設定にて調整してください。</a:t>
          </a:r>
          <a:endPar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dk1"/>
              </a:solidFill>
              <a:effectLst/>
              <a:latin typeface="Meiryo UI" panose="020B0604030504040204" pitchFamily="50" charset="-128"/>
              <a:ea typeface="Meiryo UI" panose="020B0604030504040204" pitchFamily="50" charset="-128"/>
              <a:cs typeface="+mn-cs"/>
            </a:rPr>
            <a:t>それでも印刷ができない場合は、お手数ですが手書き用をご利用ください。</a:t>
          </a:r>
          <a:endParaRPr lang="en-US" altLang="ja-JP" sz="1050" b="0" i="0" u="none" strike="noStrike">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E115"/>
  <sheetViews>
    <sheetView view="pageBreakPreview" zoomScaleNormal="100" zoomScaleSheetLayoutView="100" workbookViewId="0">
      <selection activeCell="W1" sqref="W1"/>
    </sheetView>
  </sheetViews>
  <sheetFormatPr defaultColWidth="9" defaultRowHeight="13.5" x14ac:dyDescent="0.15"/>
  <cols>
    <col min="1" max="29" width="3.5" style="12" customWidth="1"/>
    <col min="30" max="31" width="3.25" style="12" customWidth="1"/>
    <col min="32" max="52" width="3.625" style="12" customWidth="1"/>
    <col min="53" max="16384" width="9" style="12"/>
  </cols>
  <sheetData>
    <row r="1" spans="1:57" ht="15" customHeight="1" x14ac:dyDescent="0.15">
      <c r="A1" s="212" t="s">
        <v>113</v>
      </c>
      <c r="B1" s="212"/>
      <c r="C1" s="212"/>
      <c r="D1" s="212"/>
      <c r="E1" s="212"/>
      <c r="F1" s="212"/>
      <c r="G1" s="212"/>
      <c r="H1" s="212"/>
      <c r="I1" s="212"/>
      <c r="J1" s="212"/>
      <c r="K1" s="212"/>
      <c r="L1" s="212"/>
      <c r="M1" s="212"/>
      <c r="N1" s="212"/>
      <c r="O1" s="212"/>
      <c r="P1" s="212"/>
      <c r="Q1" s="213" t="s">
        <v>114</v>
      </c>
      <c r="R1" s="213" t="str">
        <f>IF(入力シート!BS37="","",入力シート!BS37)</f>
        <v/>
      </c>
      <c r="S1" s="213"/>
      <c r="T1" s="213"/>
      <c r="U1" s="213"/>
      <c r="V1" s="213" t="s">
        <v>115</v>
      </c>
      <c r="W1" s="50"/>
      <c r="X1" s="50"/>
      <c r="Y1" s="50"/>
      <c r="Z1" s="50"/>
      <c r="AA1" s="50"/>
      <c r="AB1" s="50"/>
      <c r="AC1" s="50"/>
    </row>
    <row r="2" spans="1:57" ht="15" customHeight="1" x14ac:dyDescent="0.15">
      <c r="A2" s="212"/>
      <c r="B2" s="212"/>
      <c r="C2" s="212"/>
      <c r="D2" s="212"/>
      <c r="E2" s="212"/>
      <c r="F2" s="212"/>
      <c r="G2" s="212"/>
      <c r="H2" s="212"/>
      <c r="I2" s="212"/>
      <c r="J2" s="212"/>
      <c r="K2" s="212"/>
      <c r="L2" s="212"/>
      <c r="M2" s="212"/>
      <c r="N2" s="212"/>
      <c r="O2" s="212"/>
      <c r="P2" s="212"/>
      <c r="Q2" s="213"/>
      <c r="R2" s="213"/>
      <c r="S2" s="213"/>
      <c r="T2" s="213"/>
      <c r="U2" s="213"/>
      <c r="V2" s="213"/>
      <c r="W2" s="50"/>
      <c r="X2" s="50"/>
      <c r="Y2" s="50"/>
      <c r="Z2" s="50"/>
      <c r="AA2" s="50"/>
      <c r="AB2" s="50"/>
      <c r="AC2" s="50"/>
    </row>
    <row r="3" spans="1:57" ht="15" customHeight="1" x14ac:dyDescent="0.15">
      <c r="A3" s="13" t="s">
        <v>105</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row>
    <row r="4" spans="1:57" ht="15" customHeight="1" x14ac:dyDescent="0.15">
      <c r="A4" s="14" t="s">
        <v>117</v>
      </c>
      <c r="B4" s="14"/>
      <c r="C4" s="14"/>
      <c r="D4" s="14"/>
      <c r="E4" s="14"/>
      <c r="F4" s="14"/>
      <c r="G4" s="13"/>
      <c r="H4" s="13"/>
      <c r="I4" s="13"/>
      <c r="J4" s="13"/>
      <c r="K4" s="13"/>
      <c r="L4" s="13"/>
      <c r="M4" s="13"/>
      <c r="N4" s="13"/>
      <c r="O4" s="13"/>
      <c r="P4" s="13"/>
      <c r="Q4" s="13"/>
      <c r="R4" s="13"/>
      <c r="S4" s="13"/>
      <c r="T4" s="13"/>
      <c r="U4" s="13"/>
      <c r="V4" s="14"/>
      <c r="W4" s="14"/>
      <c r="X4" s="14"/>
      <c r="Y4" s="13"/>
      <c r="Z4" s="13"/>
      <c r="AA4" s="13"/>
      <c r="AB4" s="13"/>
      <c r="AC4" s="13"/>
      <c r="AJ4" s="39"/>
    </row>
    <row r="5" spans="1:57" ht="15" customHeight="1" x14ac:dyDescent="0.15">
      <c r="A5" s="87" t="s">
        <v>0</v>
      </c>
      <c r="B5" s="90" t="s">
        <v>1</v>
      </c>
      <c r="C5" s="92" t="str">
        <f>VLOOKUP(B5,入力シート!E7:AY21,15,0)&amp;""</f>
        <v/>
      </c>
      <c r="D5" s="92"/>
      <c r="E5" s="92"/>
      <c r="F5" s="90" t="s">
        <v>2</v>
      </c>
      <c r="G5" s="92" t="str">
        <f>VLOOKUP(F5,入力シート!E7:AY21,15,0)&amp;""</f>
        <v/>
      </c>
      <c r="H5" s="92"/>
      <c r="I5" s="92"/>
      <c r="J5" s="92"/>
      <c r="K5" s="92"/>
      <c r="L5" s="94" t="s">
        <v>81</v>
      </c>
      <c r="M5" s="94"/>
      <c r="N5" s="95" t="str">
        <f>VLOOKUP(L5,入力シート!E7:AY21,15,0)&amp;""</f>
        <v/>
      </c>
      <c r="O5" s="95"/>
      <c r="P5" s="95"/>
      <c r="Q5" s="95"/>
      <c r="R5" s="95"/>
      <c r="S5" s="95"/>
      <c r="T5" s="95"/>
      <c r="U5" s="95"/>
      <c r="V5" s="95"/>
      <c r="W5" s="124" t="s">
        <v>4</v>
      </c>
      <c r="X5" s="125"/>
      <c r="Y5" s="126" t="str">
        <f>IF(VLOOKUP(W5,入力シート!E7:AY23,15,0)=0,"",VLOOKUP(W5,入力シート!E7:AY23,15,0))</f>
        <v/>
      </c>
      <c r="Z5" s="126"/>
      <c r="AA5" s="126"/>
      <c r="AB5" s="126"/>
      <c r="AC5" s="127"/>
      <c r="AD5" s="122"/>
      <c r="AE5" s="114"/>
      <c r="AF5" s="114"/>
      <c r="AG5" s="114"/>
      <c r="AH5" s="122"/>
      <c r="AI5" s="114"/>
      <c r="AJ5" s="114"/>
      <c r="AK5" s="114"/>
      <c r="AL5" s="114"/>
      <c r="AM5" s="114"/>
      <c r="AN5" s="123"/>
      <c r="AO5" s="115"/>
      <c r="AP5" s="123"/>
      <c r="AQ5" s="123"/>
      <c r="AR5" s="123"/>
      <c r="AS5" s="123"/>
      <c r="AT5" s="123"/>
      <c r="AU5" s="123"/>
      <c r="AV5" s="123"/>
      <c r="AW5" s="123"/>
      <c r="AX5" s="114"/>
      <c r="AY5" s="115"/>
      <c r="AZ5" s="116"/>
      <c r="BA5" s="115"/>
      <c r="BB5" s="115"/>
      <c r="BC5" s="115"/>
      <c r="BD5" s="115"/>
      <c r="BE5" s="115"/>
    </row>
    <row r="6" spans="1:57" ht="15" customHeight="1" x14ac:dyDescent="0.15">
      <c r="A6" s="88"/>
      <c r="B6" s="91"/>
      <c r="C6" s="93"/>
      <c r="D6" s="93"/>
      <c r="E6" s="93"/>
      <c r="F6" s="91"/>
      <c r="G6" s="93"/>
      <c r="H6" s="93"/>
      <c r="I6" s="93"/>
      <c r="J6" s="93"/>
      <c r="K6" s="93"/>
      <c r="L6" s="86" t="s">
        <v>82</v>
      </c>
      <c r="M6" s="86"/>
      <c r="N6" s="96"/>
      <c r="O6" s="96"/>
      <c r="P6" s="96"/>
      <c r="Q6" s="96"/>
      <c r="R6" s="96"/>
      <c r="S6" s="96"/>
      <c r="T6" s="96"/>
      <c r="U6" s="96"/>
      <c r="V6" s="96"/>
      <c r="W6" s="63"/>
      <c r="X6" s="63"/>
      <c r="Y6" s="128"/>
      <c r="Z6" s="128"/>
      <c r="AA6" s="128"/>
      <c r="AB6" s="128"/>
      <c r="AC6" s="129"/>
      <c r="AD6" s="122"/>
      <c r="AE6" s="114"/>
      <c r="AF6" s="114"/>
      <c r="AG6" s="114"/>
      <c r="AH6" s="122"/>
      <c r="AI6" s="114"/>
      <c r="AJ6" s="114"/>
      <c r="AK6" s="114"/>
      <c r="AL6" s="114"/>
      <c r="AM6" s="114"/>
      <c r="AN6" s="115"/>
      <c r="AO6" s="115"/>
      <c r="AP6" s="123"/>
      <c r="AQ6" s="123"/>
      <c r="AR6" s="123"/>
      <c r="AS6" s="123"/>
      <c r="AT6" s="123"/>
      <c r="AU6" s="123"/>
      <c r="AV6" s="123"/>
      <c r="AW6" s="123"/>
      <c r="AX6" s="115"/>
      <c r="AY6" s="115"/>
      <c r="AZ6" s="116"/>
      <c r="BA6" s="115"/>
      <c r="BB6" s="115"/>
      <c r="BC6" s="115"/>
      <c r="BD6" s="115"/>
      <c r="BE6" s="115"/>
    </row>
    <row r="7" spans="1:57" ht="15" customHeight="1" x14ac:dyDescent="0.15">
      <c r="A7" s="88"/>
      <c r="B7" s="40" t="s">
        <v>57</v>
      </c>
      <c r="C7" s="117" t="str">
        <f>VLOOKUP(B7,入力シート!E7:AY21,15,0)&amp;""</f>
        <v/>
      </c>
      <c r="D7" s="117"/>
      <c r="E7" s="117"/>
      <c r="F7" s="117"/>
      <c r="G7" s="117"/>
      <c r="H7" s="117"/>
      <c r="I7" s="117"/>
      <c r="J7" s="117"/>
      <c r="K7" s="117"/>
      <c r="L7" s="117"/>
      <c r="M7" s="117"/>
      <c r="N7" s="117"/>
      <c r="O7" s="117"/>
      <c r="P7" s="118" t="s">
        <v>80</v>
      </c>
      <c r="Q7" s="118"/>
      <c r="R7" s="42" t="s">
        <v>56</v>
      </c>
      <c r="S7" s="119" t="str">
        <f>VLOOKUP(R7,入力シート!E7:AY21,15,0)&amp;""</f>
        <v/>
      </c>
      <c r="T7" s="120"/>
      <c r="U7" s="120"/>
      <c r="V7" s="120"/>
      <c r="W7" s="120"/>
      <c r="X7" s="120"/>
      <c r="Y7" s="120"/>
      <c r="Z7" s="120"/>
      <c r="AA7" s="120"/>
      <c r="AB7" s="120"/>
      <c r="AC7" s="121"/>
    </row>
    <row r="8" spans="1:57" ht="15" customHeight="1" x14ac:dyDescent="0.15">
      <c r="A8" s="88"/>
      <c r="B8" s="63" t="s">
        <v>3</v>
      </c>
      <c r="C8" s="98" t="str">
        <f>VLOOKUP(B8,入力シート!E7:AY21,15,0)&amp;""</f>
        <v/>
      </c>
      <c r="D8" s="98"/>
      <c r="E8" s="98"/>
      <c r="F8" s="98"/>
      <c r="G8" s="98"/>
      <c r="H8" s="98"/>
      <c r="I8" s="98"/>
      <c r="J8" s="98"/>
      <c r="K8" s="98"/>
      <c r="L8" s="98"/>
      <c r="M8" s="98"/>
      <c r="N8" s="98"/>
      <c r="O8" s="98"/>
      <c r="P8" s="85"/>
      <c r="Q8" s="85"/>
      <c r="R8" s="100" t="str">
        <f>VLOOKUP(P9,入力シート!E7:AY21,15,0)&amp;""</f>
        <v/>
      </c>
      <c r="S8" s="100"/>
      <c r="T8" s="100"/>
      <c r="U8" s="100"/>
      <c r="V8" s="100"/>
      <c r="W8" s="100"/>
      <c r="X8" s="100"/>
      <c r="Y8" s="100"/>
      <c r="Z8" s="100"/>
      <c r="AA8" s="100"/>
      <c r="AB8" s="100"/>
      <c r="AC8" s="101"/>
    </row>
    <row r="9" spans="1:57" ht="15" customHeight="1" x14ac:dyDescent="0.15">
      <c r="A9" s="88"/>
      <c r="B9" s="63"/>
      <c r="C9" s="98"/>
      <c r="D9" s="98"/>
      <c r="E9" s="98"/>
      <c r="F9" s="98"/>
      <c r="G9" s="98"/>
      <c r="H9" s="98"/>
      <c r="I9" s="98"/>
      <c r="J9" s="98"/>
      <c r="K9" s="98"/>
      <c r="L9" s="98"/>
      <c r="M9" s="98"/>
      <c r="N9" s="98"/>
      <c r="O9" s="98"/>
      <c r="P9" s="86" t="s">
        <v>69</v>
      </c>
      <c r="Q9" s="86"/>
      <c r="R9" s="102"/>
      <c r="S9" s="102"/>
      <c r="T9" s="102"/>
      <c r="U9" s="102"/>
      <c r="V9" s="102"/>
      <c r="W9" s="102"/>
      <c r="X9" s="102"/>
      <c r="Y9" s="102"/>
      <c r="Z9" s="102"/>
      <c r="AA9" s="102"/>
      <c r="AB9" s="102"/>
      <c r="AC9" s="103"/>
    </row>
    <row r="10" spans="1:57" ht="15" customHeight="1" x14ac:dyDescent="0.15">
      <c r="A10" s="89"/>
      <c r="B10" s="97"/>
      <c r="C10" s="99"/>
      <c r="D10" s="99"/>
      <c r="E10" s="99"/>
      <c r="F10" s="99"/>
      <c r="G10" s="99"/>
      <c r="H10" s="99"/>
      <c r="I10" s="99"/>
      <c r="J10" s="99"/>
      <c r="K10" s="99"/>
      <c r="L10" s="99"/>
      <c r="M10" s="99"/>
      <c r="N10" s="99"/>
      <c r="O10" s="99"/>
      <c r="P10" s="104"/>
      <c r="Q10" s="104"/>
      <c r="R10" s="105" t="s">
        <v>59</v>
      </c>
      <c r="S10" s="106"/>
      <c r="T10" s="107" t="str">
        <f>VLOOKUP(R10,入力シート!E7:AY21,15,0)&amp;""</f>
        <v/>
      </c>
      <c r="U10" s="108"/>
      <c r="V10" s="108"/>
      <c r="W10" s="108"/>
      <c r="X10" s="108"/>
      <c r="Y10" s="108"/>
      <c r="Z10" s="108"/>
      <c r="AA10" s="108"/>
      <c r="AB10" s="108"/>
      <c r="AC10" s="109"/>
    </row>
    <row r="11" spans="1:57" ht="15" customHeight="1" x14ac:dyDescent="0.1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57" ht="15" customHeight="1" x14ac:dyDescent="0.15">
      <c r="A12" s="87" t="s">
        <v>63</v>
      </c>
      <c r="B12" s="41" t="s">
        <v>57</v>
      </c>
      <c r="C12" s="110" t="str">
        <f>VLOOKUP(B12,入力シート!E27:AY45,15,0)&amp;""</f>
        <v/>
      </c>
      <c r="D12" s="110"/>
      <c r="E12" s="110"/>
      <c r="F12" s="110"/>
      <c r="G12" s="110"/>
      <c r="H12" s="110"/>
      <c r="I12" s="110"/>
      <c r="J12" s="110"/>
      <c r="K12" s="110"/>
      <c r="L12" s="110"/>
      <c r="M12" s="110"/>
      <c r="N12" s="110"/>
      <c r="O12" s="110"/>
      <c r="P12" s="125" t="s">
        <v>5</v>
      </c>
      <c r="Q12" s="125"/>
      <c r="R12" s="130" t="str">
        <f>IF(VLOOKUP(P12,入力シート!E27:AY45,15,0)=0,"",VLOOKUP(P12,入力シート!E27:AY45,15,0))</f>
        <v/>
      </c>
      <c r="S12" s="130"/>
      <c r="T12" s="130"/>
      <c r="U12" s="130"/>
      <c r="V12" s="130"/>
      <c r="W12" s="130"/>
      <c r="X12" s="130"/>
      <c r="Y12" s="130"/>
      <c r="Z12" s="125" t="s">
        <v>112</v>
      </c>
      <c r="AA12" s="111" t="str">
        <f ca="1">IF(R12="", "", DATEDIF(R12, TODAY(), "Y"))</f>
        <v/>
      </c>
      <c r="AB12" s="111"/>
      <c r="AC12" s="112"/>
    </row>
    <row r="13" spans="1:57" ht="15" customHeight="1" x14ac:dyDescent="0.15">
      <c r="A13" s="88"/>
      <c r="B13" s="63" t="s">
        <v>3</v>
      </c>
      <c r="C13" s="98" t="str">
        <f>VLOOKUP(B13,入力シート!E27:AY45,15,0)&amp;""</f>
        <v/>
      </c>
      <c r="D13" s="98"/>
      <c r="E13" s="98"/>
      <c r="F13" s="98"/>
      <c r="G13" s="98"/>
      <c r="H13" s="98"/>
      <c r="I13" s="98"/>
      <c r="J13" s="98"/>
      <c r="K13" s="98"/>
      <c r="L13" s="98"/>
      <c r="M13" s="98"/>
      <c r="N13" s="98"/>
      <c r="O13" s="98"/>
      <c r="P13" s="63"/>
      <c r="Q13" s="63"/>
      <c r="R13" s="131"/>
      <c r="S13" s="131"/>
      <c r="T13" s="131"/>
      <c r="U13" s="132"/>
      <c r="V13" s="132"/>
      <c r="W13" s="132"/>
      <c r="X13" s="132"/>
      <c r="Y13" s="131"/>
      <c r="Z13" s="63"/>
      <c r="AA13" s="64"/>
      <c r="AB13" s="64"/>
      <c r="AC13" s="113"/>
    </row>
    <row r="14" spans="1:57" ht="15" customHeight="1" x14ac:dyDescent="0.15">
      <c r="A14" s="88"/>
      <c r="B14" s="63"/>
      <c r="C14" s="98"/>
      <c r="D14" s="98"/>
      <c r="E14" s="98"/>
      <c r="F14" s="98"/>
      <c r="G14" s="98"/>
      <c r="H14" s="98"/>
      <c r="I14" s="98"/>
      <c r="J14" s="98"/>
      <c r="K14" s="98"/>
      <c r="L14" s="98"/>
      <c r="M14" s="98"/>
      <c r="N14" s="98"/>
      <c r="O14" s="98"/>
      <c r="P14" s="85" t="s">
        <v>23</v>
      </c>
      <c r="Q14" s="85"/>
      <c r="R14" s="96" t="str">
        <f>IFERROR(VLOOKUP(P14,入力シート!E27:AY45,15,0),"")&amp;""</f>
        <v/>
      </c>
      <c r="S14" s="96"/>
      <c r="T14" s="96"/>
      <c r="U14" s="63" t="s">
        <v>84</v>
      </c>
      <c r="V14" s="64" t="str">
        <f>VLOOKUP(U14,入力シート!E27:AY45,15,0)&amp;""</f>
        <v/>
      </c>
      <c r="W14" s="64"/>
      <c r="X14" s="64"/>
      <c r="Y14" s="68" t="s">
        <v>125</v>
      </c>
      <c r="Z14" s="69"/>
      <c r="AA14" s="70"/>
      <c r="AB14" s="71" t="str">
        <f>VLOOKUP(Y14,入力シート!BQ43:CC43,3,0)&amp;""</f>
        <v/>
      </c>
      <c r="AC14" s="72"/>
    </row>
    <row r="15" spans="1:57" ht="15" customHeight="1" x14ac:dyDescent="0.15">
      <c r="A15" s="88"/>
      <c r="B15" s="63"/>
      <c r="C15" s="98"/>
      <c r="D15" s="98"/>
      <c r="E15" s="98"/>
      <c r="F15" s="98"/>
      <c r="G15" s="98"/>
      <c r="H15" s="98"/>
      <c r="I15" s="98"/>
      <c r="J15" s="98"/>
      <c r="K15" s="98"/>
      <c r="L15" s="98"/>
      <c r="M15" s="98"/>
      <c r="N15" s="98"/>
      <c r="O15" s="98"/>
      <c r="P15" s="86" t="s">
        <v>103</v>
      </c>
      <c r="Q15" s="86"/>
      <c r="R15" s="96"/>
      <c r="S15" s="96"/>
      <c r="T15" s="96"/>
      <c r="U15" s="63"/>
      <c r="V15" s="64"/>
      <c r="W15" s="64"/>
      <c r="X15" s="64"/>
      <c r="Y15" s="75" t="s">
        <v>124</v>
      </c>
      <c r="Z15" s="76"/>
      <c r="AA15" s="77"/>
      <c r="AB15" s="73"/>
      <c r="AC15" s="74"/>
    </row>
    <row r="16" spans="1:57" ht="15" customHeight="1" x14ac:dyDescent="0.15">
      <c r="A16" s="88"/>
      <c r="B16" s="85" t="s">
        <v>80</v>
      </c>
      <c r="C16" s="85"/>
      <c r="D16" s="96" t="str">
        <f>VLOOKUP(B16,入力シート!E27:AY45,15,0)&amp;""</f>
        <v/>
      </c>
      <c r="E16" s="64"/>
      <c r="F16" s="64"/>
      <c r="G16" s="85" t="s">
        <v>70</v>
      </c>
      <c r="H16" s="85"/>
      <c r="I16" s="133" t="str">
        <f>VLOOKUP(G16,入力シート!E27:AY45,15,0)&amp;""</f>
        <v/>
      </c>
      <c r="J16" s="133"/>
      <c r="K16" s="133"/>
      <c r="L16" s="134" t="s">
        <v>58</v>
      </c>
      <c r="M16" s="134"/>
      <c r="N16" s="44" t="s">
        <v>56</v>
      </c>
      <c r="O16" s="135" t="str">
        <f>VLOOKUP(N16,入力シート!E27:AY45,15,0)&amp;""</f>
        <v/>
      </c>
      <c r="P16" s="102"/>
      <c r="Q16" s="102"/>
      <c r="R16" s="102"/>
      <c r="S16" s="136"/>
      <c r="T16" s="137" t="str">
        <f>VLOOKUP(L16,入力シート!E27:AY45,15,0)&amp;""</f>
        <v/>
      </c>
      <c r="U16" s="138"/>
      <c r="V16" s="138"/>
      <c r="W16" s="138"/>
      <c r="X16" s="138"/>
      <c r="Y16" s="138"/>
      <c r="Z16" s="138"/>
      <c r="AA16" s="138"/>
      <c r="AB16" s="138"/>
      <c r="AC16" s="139"/>
    </row>
    <row r="17" spans="1:29" ht="15" customHeight="1" x14ac:dyDescent="0.15">
      <c r="A17" s="88"/>
      <c r="B17" s="86" t="s">
        <v>69</v>
      </c>
      <c r="C17" s="86"/>
      <c r="D17" s="64"/>
      <c r="E17" s="64"/>
      <c r="F17" s="64"/>
      <c r="G17" s="86" t="s">
        <v>22</v>
      </c>
      <c r="H17" s="86"/>
      <c r="I17" s="133"/>
      <c r="J17" s="133"/>
      <c r="K17" s="133"/>
      <c r="L17" s="134"/>
      <c r="M17" s="134"/>
      <c r="N17" s="45" t="s">
        <v>59</v>
      </c>
      <c r="O17" s="140" t="str">
        <f>VLOOKUP(N17,入力シート!E27:AY45,15,0)&amp;""</f>
        <v/>
      </c>
      <c r="P17" s="141"/>
      <c r="Q17" s="141"/>
      <c r="R17" s="141"/>
      <c r="S17" s="142"/>
      <c r="T17" s="137"/>
      <c r="U17" s="138"/>
      <c r="V17" s="138"/>
      <c r="W17" s="138"/>
      <c r="X17" s="138"/>
      <c r="Y17" s="138"/>
      <c r="Z17" s="138"/>
      <c r="AA17" s="138"/>
      <c r="AB17" s="138"/>
      <c r="AC17" s="139"/>
    </row>
    <row r="18" spans="1:29" ht="15" customHeight="1" x14ac:dyDescent="0.15">
      <c r="A18" s="88"/>
      <c r="B18" s="85" t="s">
        <v>24</v>
      </c>
      <c r="C18" s="85"/>
      <c r="D18" s="96" t="str">
        <f>VLOOKUP(B18,入力シート!BE27:CC41,15,0)&amp;""</f>
        <v/>
      </c>
      <c r="E18" s="64"/>
      <c r="F18" s="64"/>
      <c r="G18" s="85" t="s">
        <v>85</v>
      </c>
      <c r="H18" s="85"/>
      <c r="I18" s="143">
        <f>VLOOKUP(G18,入力シート!BE29:CC29,15,0)</f>
        <v>0</v>
      </c>
      <c r="J18" s="143"/>
      <c r="K18" s="143"/>
      <c r="L18" s="85" t="s">
        <v>85</v>
      </c>
      <c r="M18" s="85"/>
      <c r="N18" s="144">
        <f>VLOOKUP(L18,入力シート!BE31:CC31,15,0)</f>
        <v>0</v>
      </c>
      <c r="O18" s="144"/>
      <c r="P18" s="144"/>
      <c r="Q18" s="85" t="s">
        <v>71</v>
      </c>
      <c r="R18" s="85"/>
      <c r="S18" s="96" t="str">
        <f>VLOOKUP(Q18,入力シート!BE27:CY41,15,0)&amp;""</f>
        <v/>
      </c>
      <c r="T18" s="96"/>
      <c r="U18" s="96"/>
      <c r="V18" s="96"/>
      <c r="W18" s="85" t="s">
        <v>90</v>
      </c>
      <c r="X18" s="85"/>
      <c r="Y18" s="128" t="str">
        <f>IF(VLOOKUP(W18,入力シート!BE27:CY41,15,0)=0,"",VLOOKUP(W18,入力シート!BE27:CY41,15,0))</f>
        <v/>
      </c>
      <c r="Z18" s="128"/>
      <c r="AA18" s="128"/>
      <c r="AB18" s="128"/>
      <c r="AC18" s="129"/>
    </row>
    <row r="19" spans="1:29" ht="15" customHeight="1" x14ac:dyDescent="0.15">
      <c r="A19" s="88"/>
      <c r="B19" s="86" t="s">
        <v>22</v>
      </c>
      <c r="C19" s="86"/>
      <c r="D19" s="64"/>
      <c r="E19" s="64"/>
      <c r="F19" s="64"/>
      <c r="G19" s="86" t="s">
        <v>87</v>
      </c>
      <c r="H19" s="86"/>
      <c r="I19" s="143"/>
      <c r="J19" s="143"/>
      <c r="K19" s="143"/>
      <c r="L19" s="86" t="s">
        <v>89</v>
      </c>
      <c r="M19" s="86"/>
      <c r="N19" s="144"/>
      <c r="O19" s="144"/>
      <c r="P19" s="144"/>
      <c r="Q19" s="86" t="s">
        <v>22</v>
      </c>
      <c r="R19" s="86"/>
      <c r="S19" s="96"/>
      <c r="T19" s="96"/>
      <c r="U19" s="96"/>
      <c r="V19" s="96"/>
      <c r="W19" s="86" t="s">
        <v>92</v>
      </c>
      <c r="X19" s="86"/>
      <c r="Y19" s="128"/>
      <c r="Z19" s="128"/>
      <c r="AA19" s="128"/>
      <c r="AB19" s="128"/>
      <c r="AC19" s="129"/>
    </row>
    <row r="20" spans="1:29" ht="15" customHeight="1" x14ac:dyDescent="0.15">
      <c r="A20" s="88"/>
      <c r="B20" s="134" t="s">
        <v>72</v>
      </c>
      <c r="C20" s="134"/>
      <c r="D20" s="96" t="str">
        <f>VLOOKUP(B20,入力シート!BE27:CY41,15,0)&amp;""</f>
        <v/>
      </c>
      <c r="E20" s="96"/>
      <c r="F20" s="96"/>
      <c r="G20" s="85" t="s">
        <v>97</v>
      </c>
      <c r="H20" s="85"/>
      <c r="I20" s="131" t="str">
        <f>IF(VLOOKUP(G20,入力シート!BE27:CY41,15,0)=0,"",VLOOKUP(G20,入力シート!BE27:CY41,15,0))</f>
        <v/>
      </c>
      <c r="J20" s="131"/>
      <c r="K20" s="131"/>
      <c r="L20" s="131"/>
      <c r="M20" s="131"/>
      <c r="N20" s="131"/>
      <c r="O20" s="131"/>
      <c r="P20" s="131"/>
      <c r="Q20" s="134" t="s">
        <v>7</v>
      </c>
      <c r="R20" s="138" t="str">
        <f>VLOOKUP(Q20,入力シート!BE27:CY41,15,0)&amp;""</f>
        <v/>
      </c>
      <c r="S20" s="138"/>
      <c r="T20" s="138"/>
      <c r="U20" s="138"/>
      <c r="V20" s="138"/>
      <c r="W20" s="138"/>
      <c r="X20" s="138"/>
      <c r="Y20" s="138"/>
      <c r="Z20" s="138"/>
      <c r="AA20" s="138"/>
      <c r="AB20" s="138"/>
      <c r="AC20" s="139"/>
    </row>
    <row r="21" spans="1:29" ht="15" customHeight="1" x14ac:dyDescent="0.15">
      <c r="A21" s="89"/>
      <c r="B21" s="145"/>
      <c r="C21" s="145"/>
      <c r="D21" s="146"/>
      <c r="E21" s="146"/>
      <c r="F21" s="146"/>
      <c r="G21" s="150" t="s">
        <v>95</v>
      </c>
      <c r="H21" s="150"/>
      <c r="I21" s="147"/>
      <c r="J21" s="147"/>
      <c r="K21" s="147"/>
      <c r="L21" s="147"/>
      <c r="M21" s="147"/>
      <c r="N21" s="147"/>
      <c r="O21" s="147"/>
      <c r="P21" s="147"/>
      <c r="Q21" s="145"/>
      <c r="R21" s="148"/>
      <c r="S21" s="148"/>
      <c r="T21" s="148"/>
      <c r="U21" s="148"/>
      <c r="V21" s="148"/>
      <c r="W21" s="148"/>
      <c r="X21" s="148"/>
      <c r="Y21" s="148"/>
      <c r="Z21" s="148"/>
      <c r="AA21" s="148"/>
      <c r="AB21" s="148"/>
      <c r="AC21" s="149"/>
    </row>
    <row r="22" spans="1:29" ht="15" customHeight="1" x14ac:dyDescent="0.15">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15"/>
    </row>
    <row r="23" spans="1:29" ht="15" customHeight="1" x14ac:dyDescent="0.15">
      <c r="A23" s="87" t="s">
        <v>64</v>
      </c>
      <c r="B23" s="41" t="s">
        <v>57</v>
      </c>
      <c r="C23" s="110" t="str">
        <f>VLOOKUP(B23,入力シート!E49:AY68,15,0)&amp;""</f>
        <v/>
      </c>
      <c r="D23" s="110"/>
      <c r="E23" s="110"/>
      <c r="F23" s="110"/>
      <c r="G23" s="110"/>
      <c r="H23" s="110"/>
      <c r="I23" s="110"/>
      <c r="J23" s="110"/>
      <c r="K23" s="110"/>
      <c r="L23" s="110"/>
      <c r="M23" s="110"/>
      <c r="N23" s="110"/>
      <c r="O23" s="110"/>
      <c r="P23" s="125" t="s">
        <v>5</v>
      </c>
      <c r="Q23" s="125"/>
      <c r="R23" s="130" t="str">
        <f>IF(VLOOKUP(P23,入力シート!E49:AY68,15,0)=0,"",VLOOKUP(P23,入力シート!E49:AY68,15,0))</f>
        <v/>
      </c>
      <c r="S23" s="130"/>
      <c r="T23" s="130"/>
      <c r="U23" s="130"/>
      <c r="V23" s="130"/>
      <c r="W23" s="130"/>
      <c r="X23" s="130"/>
      <c r="Y23" s="130"/>
      <c r="Z23" s="125" t="s">
        <v>112</v>
      </c>
      <c r="AA23" s="111" t="str">
        <f ca="1">IF(R23="", "", DATEDIF(R23, TODAY(), "Y"))</f>
        <v/>
      </c>
      <c r="AB23" s="111"/>
      <c r="AC23" s="112"/>
    </row>
    <row r="24" spans="1:29" ht="15" customHeight="1" x14ac:dyDescent="0.15">
      <c r="A24" s="88"/>
      <c r="B24" s="63" t="s">
        <v>3</v>
      </c>
      <c r="C24" s="98" t="str">
        <f>VLOOKUP(B24,入力シート!E49:AY68,15,0)&amp;""</f>
        <v/>
      </c>
      <c r="D24" s="98"/>
      <c r="E24" s="98"/>
      <c r="F24" s="98"/>
      <c r="G24" s="98"/>
      <c r="H24" s="98"/>
      <c r="I24" s="98"/>
      <c r="J24" s="98"/>
      <c r="K24" s="98"/>
      <c r="L24" s="98"/>
      <c r="M24" s="98"/>
      <c r="N24" s="98"/>
      <c r="O24" s="98"/>
      <c r="P24" s="63"/>
      <c r="Q24" s="63"/>
      <c r="R24" s="131"/>
      <c r="S24" s="131"/>
      <c r="T24" s="131"/>
      <c r="U24" s="132"/>
      <c r="V24" s="132"/>
      <c r="W24" s="132"/>
      <c r="X24" s="132"/>
      <c r="Y24" s="131"/>
      <c r="Z24" s="63"/>
      <c r="AA24" s="64"/>
      <c r="AB24" s="64"/>
      <c r="AC24" s="113"/>
    </row>
    <row r="25" spans="1:29" ht="15" customHeight="1" x14ac:dyDescent="0.15">
      <c r="A25" s="88"/>
      <c r="B25" s="63"/>
      <c r="C25" s="98"/>
      <c r="D25" s="98"/>
      <c r="E25" s="98"/>
      <c r="F25" s="98"/>
      <c r="G25" s="98"/>
      <c r="H25" s="98"/>
      <c r="I25" s="98"/>
      <c r="J25" s="98"/>
      <c r="K25" s="98"/>
      <c r="L25" s="98"/>
      <c r="M25" s="98"/>
      <c r="N25" s="98"/>
      <c r="O25" s="98"/>
      <c r="P25" s="85" t="s">
        <v>23</v>
      </c>
      <c r="Q25" s="85"/>
      <c r="R25" s="96" t="str">
        <f>IFERROR(VLOOKUP(P25,入力シート!E49:AY68,15,0),"")&amp;""</f>
        <v/>
      </c>
      <c r="S25" s="96"/>
      <c r="T25" s="96"/>
      <c r="U25" s="63" t="s">
        <v>84</v>
      </c>
      <c r="V25" s="64" t="str">
        <f>VLOOKUP(U25,入力シート!E49:AY68,15,0)&amp;""</f>
        <v/>
      </c>
      <c r="W25" s="64"/>
      <c r="X25" s="64"/>
      <c r="Y25" s="68" t="s">
        <v>125</v>
      </c>
      <c r="Z25" s="69"/>
      <c r="AA25" s="70"/>
      <c r="AB25" s="71" t="str">
        <f>VLOOKUP(Y25,入力シート!BQ65:CC65,3,0)&amp;""</f>
        <v/>
      </c>
      <c r="AC25" s="72"/>
    </row>
    <row r="26" spans="1:29" ht="15" customHeight="1" x14ac:dyDescent="0.15">
      <c r="A26" s="88"/>
      <c r="B26" s="63"/>
      <c r="C26" s="98"/>
      <c r="D26" s="98"/>
      <c r="E26" s="98"/>
      <c r="F26" s="98"/>
      <c r="G26" s="98"/>
      <c r="H26" s="98"/>
      <c r="I26" s="98"/>
      <c r="J26" s="98"/>
      <c r="K26" s="98"/>
      <c r="L26" s="98"/>
      <c r="M26" s="98"/>
      <c r="N26" s="98"/>
      <c r="O26" s="98"/>
      <c r="P26" s="86" t="s">
        <v>103</v>
      </c>
      <c r="Q26" s="86"/>
      <c r="R26" s="96"/>
      <c r="S26" s="96"/>
      <c r="T26" s="96"/>
      <c r="U26" s="63"/>
      <c r="V26" s="64"/>
      <c r="W26" s="64"/>
      <c r="X26" s="64"/>
      <c r="Y26" s="75" t="s">
        <v>124</v>
      </c>
      <c r="Z26" s="76"/>
      <c r="AA26" s="77"/>
      <c r="AB26" s="73"/>
      <c r="AC26" s="74"/>
    </row>
    <row r="27" spans="1:29" ht="15" customHeight="1" x14ac:dyDescent="0.15">
      <c r="A27" s="88"/>
      <c r="B27" s="85" t="s">
        <v>80</v>
      </c>
      <c r="C27" s="85"/>
      <c r="D27" s="96" t="str">
        <f>VLOOKUP(B27,入力シート!E49:AY68,15,0)&amp;""</f>
        <v/>
      </c>
      <c r="E27" s="64"/>
      <c r="F27" s="64"/>
      <c r="G27" s="85" t="s">
        <v>70</v>
      </c>
      <c r="H27" s="85"/>
      <c r="I27" s="133" t="str">
        <f>VLOOKUP(G27,入力シート!E49:AY68,15,0)&amp;""</f>
        <v/>
      </c>
      <c r="J27" s="133"/>
      <c r="K27" s="133"/>
      <c r="L27" s="134" t="s">
        <v>58</v>
      </c>
      <c r="M27" s="134"/>
      <c r="N27" s="44" t="s">
        <v>56</v>
      </c>
      <c r="O27" s="135" t="str">
        <f>VLOOKUP(N27,入力シート!E46:AY65,15,0)&amp;""</f>
        <v/>
      </c>
      <c r="P27" s="102"/>
      <c r="Q27" s="102"/>
      <c r="R27" s="102"/>
      <c r="S27" s="136"/>
      <c r="T27" s="137" t="str">
        <f>VLOOKUP(L27,入力シート!E49:AY68,15,0)&amp;""</f>
        <v/>
      </c>
      <c r="U27" s="138"/>
      <c r="V27" s="138"/>
      <c r="W27" s="138"/>
      <c r="X27" s="138"/>
      <c r="Y27" s="138"/>
      <c r="Z27" s="138"/>
      <c r="AA27" s="138"/>
      <c r="AB27" s="138"/>
      <c r="AC27" s="139"/>
    </row>
    <row r="28" spans="1:29" ht="15" customHeight="1" x14ac:dyDescent="0.15">
      <c r="A28" s="88"/>
      <c r="B28" s="86" t="s">
        <v>69</v>
      </c>
      <c r="C28" s="86"/>
      <c r="D28" s="64"/>
      <c r="E28" s="64"/>
      <c r="F28" s="64"/>
      <c r="G28" s="86" t="s">
        <v>22</v>
      </c>
      <c r="H28" s="86"/>
      <c r="I28" s="133"/>
      <c r="J28" s="133"/>
      <c r="K28" s="133"/>
      <c r="L28" s="134"/>
      <c r="M28" s="134"/>
      <c r="N28" s="45" t="s">
        <v>59</v>
      </c>
      <c r="O28" s="140" t="str">
        <f>VLOOKUP(N28,入力シート!E49:AY68,15,0)&amp;""</f>
        <v/>
      </c>
      <c r="P28" s="141"/>
      <c r="Q28" s="141"/>
      <c r="R28" s="141"/>
      <c r="S28" s="142"/>
      <c r="T28" s="137"/>
      <c r="U28" s="138"/>
      <c r="V28" s="138"/>
      <c r="W28" s="138"/>
      <c r="X28" s="138"/>
      <c r="Y28" s="138"/>
      <c r="Z28" s="138"/>
      <c r="AA28" s="138"/>
      <c r="AB28" s="138"/>
      <c r="AC28" s="139"/>
    </row>
    <row r="29" spans="1:29" ht="15" customHeight="1" x14ac:dyDescent="0.15">
      <c r="A29" s="88"/>
      <c r="B29" s="85" t="s">
        <v>24</v>
      </c>
      <c r="C29" s="85"/>
      <c r="D29" s="96" t="str">
        <f>VLOOKUP(B29,入力シート!BE49:CC49,15,0)&amp;""</f>
        <v/>
      </c>
      <c r="E29" s="64"/>
      <c r="F29" s="64"/>
      <c r="G29" s="85" t="s">
        <v>85</v>
      </c>
      <c r="H29" s="85"/>
      <c r="I29" s="143">
        <f>VLOOKUP(G29,入力シート!BE51:CY51,15,0)</f>
        <v>0</v>
      </c>
      <c r="J29" s="143"/>
      <c r="K29" s="143"/>
      <c r="L29" s="85" t="s">
        <v>85</v>
      </c>
      <c r="M29" s="85"/>
      <c r="N29" s="143">
        <f>VLOOKUP(L29,入力シート!BE53:CY53,15,0)</f>
        <v>0</v>
      </c>
      <c r="O29" s="143"/>
      <c r="P29" s="143"/>
      <c r="Q29" s="85" t="s">
        <v>71</v>
      </c>
      <c r="R29" s="85"/>
      <c r="S29" s="96" t="str">
        <f>VLOOKUP(Q29,入力シート!BE49:CY61,15,0)&amp;""</f>
        <v/>
      </c>
      <c r="T29" s="96"/>
      <c r="U29" s="96"/>
      <c r="V29" s="96"/>
      <c r="W29" s="85" t="s">
        <v>90</v>
      </c>
      <c r="X29" s="85"/>
      <c r="Y29" s="128" t="str">
        <f>IF(VLOOKUP(W29,入力シート!BE49:CY61,15,0)=0,"",VLOOKUP(W29,入力シート!BE49:CY61,15,0))</f>
        <v/>
      </c>
      <c r="Z29" s="128"/>
      <c r="AA29" s="128"/>
      <c r="AB29" s="128"/>
      <c r="AC29" s="129"/>
    </row>
    <row r="30" spans="1:29" ht="15" customHeight="1" x14ac:dyDescent="0.15">
      <c r="A30" s="88"/>
      <c r="B30" s="86" t="s">
        <v>22</v>
      </c>
      <c r="C30" s="86"/>
      <c r="D30" s="64"/>
      <c r="E30" s="64"/>
      <c r="F30" s="64"/>
      <c r="G30" s="86" t="s">
        <v>87</v>
      </c>
      <c r="H30" s="86"/>
      <c r="I30" s="143"/>
      <c r="J30" s="143"/>
      <c r="K30" s="143"/>
      <c r="L30" s="86" t="s">
        <v>89</v>
      </c>
      <c r="M30" s="86"/>
      <c r="N30" s="143"/>
      <c r="O30" s="143"/>
      <c r="P30" s="143"/>
      <c r="Q30" s="86" t="s">
        <v>22</v>
      </c>
      <c r="R30" s="86"/>
      <c r="S30" s="96"/>
      <c r="T30" s="96"/>
      <c r="U30" s="96"/>
      <c r="V30" s="96"/>
      <c r="W30" s="86" t="s">
        <v>92</v>
      </c>
      <c r="X30" s="86"/>
      <c r="Y30" s="128"/>
      <c r="Z30" s="128"/>
      <c r="AA30" s="128"/>
      <c r="AB30" s="128"/>
      <c r="AC30" s="129"/>
    </row>
    <row r="31" spans="1:29" ht="15" customHeight="1" x14ac:dyDescent="0.15">
      <c r="A31" s="88"/>
      <c r="B31" s="134" t="s">
        <v>72</v>
      </c>
      <c r="C31" s="134"/>
      <c r="D31" s="96" t="str">
        <f>VLOOKUP(B31,入力シート!BE49:CY61,15,0)&amp;""</f>
        <v/>
      </c>
      <c r="E31" s="96"/>
      <c r="F31" s="96"/>
      <c r="G31" s="85" t="s">
        <v>97</v>
      </c>
      <c r="H31" s="85"/>
      <c r="I31" s="131" t="str">
        <f>IF(VLOOKUP(G31,入力シート!BE49:CY61,15,0)=0,"",VLOOKUP(G31,入力シート!BE49:CY61,15,0))</f>
        <v/>
      </c>
      <c r="J31" s="131"/>
      <c r="K31" s="131"/>
      <c r="L31" s="131"/>
      <c r="M31" s="131"/>
      <c r="N31" s="131"/>
      <c r="O31" s="131"/>
      <c r="P31" s="131"/>
      <c r="Q31" s="134" t="s">
        <v>7</v>
      </c>
      <c r="R31" s="138" t="str">
        <f>VLOOKUP(Q31,入力シート!BE49:CY63,15,0)&amp;""</f>
        <v/>
      </c>
      <c r="S31" s="138"/>
      <c r="T31" s="138"/>
      <c r="U31" s="138"/>
      <c r="V31" s="138"/>
      <c r="W31" s="138"/>
      <c r="X31" s="138"/>
      <c r="Y31" s="138"/>
      <c r="Z31" s="138"/>
      <c r="AA31" s="138"/>
      <c r="AB31" s="138"/>
      <c r="AC31" s="139"/>
    </row>
    <row r="32" spans="1:29" ht="15" customHeight="1" x14ac:dyDescent="0.15">
      <c r="A32" s="89"/>
      <c r="B32" s="145"/>
      <c r="C32" s="145"/>
      <c r="D32" s="146"/>
      <c r="E32" s="146"/>
      <c r="F32" s="146"/>
      <c r="G32" s="150" t="s">
        <v>95</v>
      </c>
      <c r="H32" s="150"/>
      <c r="I32" s="147"/>
      <c r="J32" s="147"/>
      <c r="K32" s="147"/>
      <c r="L32" s="147"/>
      <c r="M32" s="147"/>
      <c r="N32" s="147"/>
      <c r="O32" s="147"/>
      <c r="P32" s="147"/>
      <c r="Q32" s="145"/>
      <c r="R32" s="148"/>
      <c r="S32" s="148"/>
      <c r="T32" s="148"/>
      <c r="U32" s="148"/>
      <c r="V32" s="148"/>
      <c r="W32" s="148"/>
      <c r="X32" s="148"/>
      <c r="Y32" s="148"/>
      <c r="Z32" s="148"/>
      <c r="AA32" s="148"/>
      <c r="AB32" s="148"/>
      <c r="AC32" s="149"/>
    </row>
    <row r="33" spans="1:29" ht="15" customHeight="1" x14ac:dyDescent="0.15">
      <c r="A33" s="46"/>
      <c r="B33" s="48"/>
      <c r="C33" s="48"/>
      <c r="D33" s="48"/>
      <c r="E33" s="48"/>
      <c r="F33" s="48"/>
      <c r="G33" s="48"/>
      <c r="H33" s="48"/>
      <c r="I33" s="48"/>
      <c r="J33" s="48"/>
      <c r="K33" s="48"/>
      <c r="L33" s="48"/>
      <c r="M33" s="48"/>
      <c r="N33" s="48"/>
      <c r="O33" s="48"/>
      <c r="P33" s="48"/>
      <c r="Q33" s="48"/>
      <c r="R33" s="47"/>
      <c r="S33" s="47"/>
      <c r="T33" s="47"/>
      <c r="U33" s="47"/>
      <c r="V33" s="47"/>
      <c r="W33" s="47"/>
      <c r="X33" s="47"/>
      <c r="Y33" s="47"/>
      <c r="Z33" s="47"/>
      <c r="AA33" s="47"/>
      <c r="AB33" s="47"/>
      <c r="AC33" s="43"/>
    </row>
    <row r="34" spans="1:29" ht="15" customHeight="1" x14ac:dyDescent="0.15">
      <c r="A34" s="87" t="s">
        <v>65</v>
      </c>
      <c r="B34" s="41" t="s">
        <v>57</v>
      </c>
      <c r="C34" s="110" t="str">
        <f>VLOOKUP(B34,入力シート!E72:AY91,15,0)&amp;""</f>
        <v/>
      </c>
      <c r="D34" s="110"/>
      <c r="E34" s="110"/>
      <c r="F34" s="110"/>
      <c r="G34" s="110"/>
      <c r="H34" s="110"/>
      <c r="I34" s="110"/>
      <c r="J34" s="110"/>
      <c r="K34" s="110"/>
      <c r="L34" s="110"/>
      <c r="M34" s="110"/>
      <c r="N34" s="110"/>
      <c r="O34" s="110"/>
      <c r="P34" s="125" t="s">
        <v>5</v>
      </c>
      <c r="Q34" s="125"/>
      <c r="R34" s="130" t="str">
        <f>IF(VLOOKUP(P34,入力シート!E72:AY91,15,0)=0,"",VLOOKUP(P34,入力シート!E72:AY91,15,0))</f>
        <v/>
      </c>
      <c r="S34" s="130"/>
      <c r="T34" s="130"/>
      <c r="U34" s="130"/>
      <c r="V34" s="130"/>
      <c r="W34" s="130"/>
      <c r="X34" s="130"/>
      <c r="Y34" s="130"/>
      <c r="Z34" s="125" t="s">
        <v>112</v>
      </c>
      <c r="AA34" s="111" t="str">
        <f ca="1">IF(R34="", "", DATEDIF(R34, TODAY(), "Y"))</f>
        <v/>
      </c>
      <c r="AB34" s="111"/>
      <c r="AC34" s="112"/>
    </row>
    <row r="35" spans="1:29" ht="15" customHeight="1" x14ac:dyDescent="0.15">
      <c r="A35" s="88"/>
      <c r="B35" s="63" t="s">
        <v>3</v>
      </c>
      <c r="C35" s="98" t="str">
        <f>VLOOKUP(B35,入力シート!E72:AY91,15,0)&amp;""</f>
        <v/>
      </c>
      <c r="D35" s="98"/>
      <c r="E35" s="98"/>
      <c r="F35" s="98"/>
      <c r="G35" s="98"/>
      <c r="H35" s="98"/>
      <c r="I35" s="98"/>
      <c r="J35" s="98"/>
      <c r="K35" s="98"/>
      <c r="L35" s="98"/>
      <c r="M35" s="98"/>
      <c r="N35" s="98"/>
      <c r="O35" s="98"/>
      <c r="P35" s="63"/>
      <c r="Q35" s="63"/>
      <c r="R35" s="131"/>
      <c r="S35" s="131"/>
      <c r="T35" s="131"/>
      <c r="U35" s="132"/>
      <c r="V35" s="132"/>
      <c r="W35" s="132"/>
      <c r="X35" s="132"/>
      <c r="Y35" s="131"/>
      <c r="Z35" s="63"/>
      <c r="AA35" s="64"/>
      <c r="AB35" s="64"/>
      <c r="AC35" s="113"/>
    </row>
    <row r="36" spans="1:29" ht="15" customHeight="1" x14ac:dyDescent="0.15">
      <c r="A36" s="88"/>
      <c r="B36" s="63"/>
      <c r="C36" s="98"/>
      <c r="D36" s="98"/>
      <c r="E36" s="98"/>
      <c r="F36" s="98"/>
      <c r="G36" s="98"/>
      <c r="H36" s="98"/>
      <c r="I36" s="98"/>
      <c r="J36" s="98"/>
      <c r="K36" s="98"/>
      <c r="L36" s="98"/>
      <c r="M36" s="98"/>
      <c r="N36" s="98"/>
      <c r="O36" s="98"/>
      <c r="P36" s="85" t="s">
        <v>23</v>
      </c>
      <c r="Q36" s="85"/>
      <c r="R36" s="96" t="str">
        <f>IFERROR(VLOOKUP(P36,入力シート!E72:AY91,15,0),"")&amp;""</f>
        <v/>
      </c>
      <c r="S36" s="96"/>
      <c r="T36" s="96"/>
      <c r="U36" s="63" t="s">
        <v>84</v>
      </c>
      <c r="V36" s="64" t="str">
        <f>VLOOKUP(U36,入力シート!E72:AY91,15,0)&amp;""</f>
        <v/>
      </c>
      <c r="W36" s="64"/>
      <c r="X36" s="64"/>
      <c r="Y36" s="68" t="s">
        <v>125</v>
      </c>
      <c r="Z36" s="69"/>
      <c r="AA36" s="70"/>
      <c r="AB36" s="71" t="str">
        <f>VLOOKUP(Y36,入力シート!BQ88:CC88,3,0)&amp;""</f>
        <v/>
      </c>
      <c r="AC36" s="72"/>
    </row>
    <row r="37" spans="1:29" ht="15" customHeight="1" x14ac:dyDescent="0.15">
      <c r="A37" s="88"/>
      <c r="B37" s="63"/>
      <c r="C37" s="98"/>
      <c r="D37" s="98"/>
      <c r="E37" s="98"/>
      <c r="F37" s="98"/>
      <c r="G37" s="98"/>
      <c r="H37" s="98"/>
      <c r="I37" s="98"/>
      <c r="J37" s="98"/>
      <c r="K37" s="98"/>
      <c r="L37" s="98"/>
      <c r="M37" s="98"/>
      <c r="N37" s="98"/>
      <c r="O37" s="98"/>
      <c r="P37" s="86" t="s">
        <v>103</v>
      </c>
      <c r="Q37" s="86"/>
      <c r="R37" s="96"/>
      <c r="S37" s="96"/>
      <c r="T37" s="96"/>
      <c r="U37" s="63"/>
      <c r="V37" s="64"/>
      <c r="W37" s="64"/>
      <c r="X37" s="64"/>
      <c r="Y37" s="75" t="s">
        <v>124</v>
      </c>
      <c r="Z37" s="76"/>
      <c r="AA37" s="77"/>
      <c r="AB37" s="73"/>
      <c r="AC37" s="74"/>
    </row>
    <row r="38" spans="1:29" ht="15" customHeight="1" x14ac:dyDescent="0.15">
      <c r="A38" s="88"/>
      <c r="B38" s="85" t="s">
        <v>80</v>
      </c>
      <c r="C38" s="85"/>
      <c r="D38" s="96" t="str">
        <f>VLOOKUP(B38,入力シート!E72:AY91,15,0)&amp;""</f>
        <v/>
      </c>
      <c r="E38" s="64"/>
      <c r="F38" s="64"/>
      <c r="G38" s="85" t="s">
        <v>70</v>
      </c>
      <c r="H38" s="85"/>
      <c r="I38" s="133" t="str">
        <f>VLOOKUP(G38,入力シート!E72:AY91,15,0)&amp;""</f>
        <v/>
      </c>
      <c r="J38" s="133"/>
      <c r="K38" s="133"/>
      <c r="L38" s="134" t="s">
        <v>58</v>
      </c>
      <c r="M38" s="134"/>
      <c r="N38" s="44" t="s">
        <v>56</v>
      </c>
      <c r="O38" s="135" t="str">
        <f>VLOOKUP(N38,入力シート!E72:AY91,15,0)&amp;""</f>
        <v/>
      </c>
      <c r="P38" s="102"/>
      <c r="Q38" s="102"/>
      <c r="R38" s="102"/>
      <c r="S38" s="136"/>
      <c r="T38" s="137" t="str">
        <f>VLOOKUP(L38,入力シート!E72:AY90,15,0)&amp;""</f>
        <v/>
      </c>
      <c r="U38" s="138"/>
      <c r="V38" s="138"/>
      <c r="W38" s="138"/>
      <c r="X38" s="138"/>
      <c r="Y38" s="138"/>
      <c r="Z38" s="138"/>
      <c r="AA38" s="138"/>
      <c r="AB38" s="138"/>
      <c r="AC38" s="139"/>
    </row>
    <row r="39" spans="1:29" ht="15" customHeight="1" x14ac:dyDescent="0.15">
      <c r="A39" s="88"/>
      <c r="B39" s="86" t="s">
        <v>69</v>
      </c>
      <c r="C39" s="86"/>
      <c r="D39" s="64"/>
      <c r="E39" s="64"/>
      <c r="F39" s="64"/>
      <c r="G39" s="86" t="s">
        <v>22</v>
      </c>
      <c r="H39" s="86"/>
      <c r="I39" s="133"/>
      <c r="J39" s="133"/>
      <c r="K39" s="133"/>
      <c r="L39" s="134"/>
      <c r="M39" s="134"/>
      <c r="N39" s="45" t="s">
        <v>59</v>
      </c>
      <c r="O39" s="140" t="str">
        <f>VLOOKUP(N39,入力シート!E72:AY91,15,0)&amp;""</f>
        <v/>
      </c>
      <c r="P39" s="141"/>
      <c r="Q39" s="141"/>
      <c r="R39" s="141"/>
      <c r="S39" s="142"/>
      <c r="T39" s="137"/>
      <c r="U39" s="138"/>
      <c r="V39" s="138"/>
      <c r="W39" s="138"/>
      <c r="X39" s="138"/>
      <c r="Y39" s="138"/>
      <c r="Z39" s="138"/>
      <c r="AA39" s="138"/>
      <c r="AB39" s="138"/>
      <c r="AC39" s="139"/>
    </row>
    <row r="40" spans="1:29" ht="15" customHeight="1" x14ac:dyDescent="0.15">
      <c r="A40" s="88"/>
      <c r="B40" s="85" t="s">
        <v>24</v>
      </c>
      <c r="C40" s="85"/>
      <c r="D40" s="96" t="str">
        <f>VLOOKUP(B40,入力シート!BE72:CY86,15,0)&amp;""</f>
        <v/>
      </c>
      <c r="E40" s="64"/>
      <c r="F40" s="64"/>
      <c r="G40" s="85" t="s">
        <v>85</v>
      </c>
      <c r="H40" s="85"/>
      <c r="I40" s="143">
        <f>VLOOKUP(G40,入力シート!BE74:CY74,15,0)</f>
        <v>0</v>
      </c>
      <c r="J40" s="143"/>
      <c r="K40" s="143"/>
      <c r="L40" s="85" t="s">
        <v>85</v>
      </c>
      <c r="M40" s="85"/>
      <c r="N40" s="143">
        <f>VLOOKUP(L40,入力シート!BE76:CY86,15,0)</f>
        <v>0</v>
      </c>
      <c r="O40" s="143"/>
      <c r="P40" s="143"/>
      <c r="Q40" s="85" t="s">
        <v>71</v>
      </c>
      <c r="R40" s="85"/>
      <c r="S40" s="96" t="str">
        <f>VLOOKUP(Q40,入力シート!BE72:CY84,15,0)&amp;""</f>
        <v/>
      </c>
      <c r="T40" s="96"/>
      <c r="U40" s="96"/>
      <c r="V40" s="96"/>
      <c r="W40" s="85" t="s">
        <v>90</v>
      </c>
      <c r="X40" s="85"/>
      <c r="Y40" s="128" t="str">
        <f>IF(VLOOKUP(W40,入力シート!BE72:CY84,15,0)=0,"",VLOOKUP(W40,入力シート!BE72:CY84,15,0))</f>
        <v/>
      </c>
      <c r="Z40" s="128"/>
      <c r="AA40" s="128"/>
      <c r="AB40" s="128"/>
      <c r="AC40" s="129"/>
    </row>
    <row r="41" spans="1:29" ht="15" customHeight="1" x14ac:dyDescent="0.15">
      <c r="A41" s="88"/>
      <c r="B41" s="86" t="s">
        <v>22</v>
      </c>
      <c r="C41" s="86"/>
      <c r="D41" s="64"/>
      <c r="E41" s="64"/>
      <c r="F41" s="64"/>
      <c r="G41" s="86" t="s">
        <v>87</v>
      </c>
      <c r="H41" s="86"/>
      <c r="I41" s="143"/>
      <c r="J41" s="143"/>
      <c r="K41" s="143"/>
      <c r="L41" s="86" t="s">
        <v>89</v>
      </c>
      <c r="M41" s="86"/>
      <c r="N41" s="143"/>
      <c r="O41" s="143"/>
      <c r="P41" s="143"/>
      <c r="Q41" s="86" t="s">
        <v>22</v>
      </c>
      <c r="R41" s="86"/>
      <c r="S41" s="96"/>
      <c r="T41" s="96"/>
      <c r="U41" s="96"/>
      <c r="V41" s="96"/>
      <c r="W41" s="86" t="s">
        <v>92</v>
      </c>
      <c r="X41" s="86"/>
      <c r="Y41" s="128"/>
      <c r="Z41" s="128"/>
      <c r="AA41" s="128"/>
      <c r="AB41" s="128"/>
      <c r="AC41" s="129"/>
    </row>
    <row r="42" spans="1:29" ht="15" customHeight="1" x14ac:dyDescent="0.15">
      <c r="A42" s="88"/>
      <c r="B42" s="134" t="s">
        <v>72</v>
      </c>
      <c r="C42" s="134"/>
      <c r="D42" s="96" t="str">
        <f>VLOOKUP(B42,入力シート!BE72:CY84,15,0)&amp;""</f>
        <v/>
      </c>
      <c r="E42" s="96"/>
      <c r="F42" s="96"/>
      <c r="G42" s="85" t="s">
        <v>97</v>
      </c>
      <c r="H42" s="85"/>
      <c r="I42" s="131" t="str">
        <f>IF(VLOOKUP(G42,入力シート!BE72:CY84,15,0)=0,"",VLOOKUP(G42,入力シート!BE72:CY84,15,0))</f>
        <v/>
      </c>
      <c r="J42" s="131"/>
      <c r="K42" s="131"/>
      <c r="L42" s="131"/>
      <c r="M42" s="131"/>
      <c r="N42" s="131"/>
      <c r="O42" s="131"/>
      <c r="P42" s="131"/>
      <c r="Q42" s="134" t="s">
        <v>7</v>
      </c>
      <c r="R42" s="138" t="str">
        <f>VLOOKUP(Q42,入力シート!BE72:CY86,15,0)&amp;""</f>
        <v/>
      </c>
      <c r="S42" s="138"/>
      <c r="T42" s="138"/>
      <c r="U42" s="138"/>
      <c r="V42" s="138"/>
      <c r="W42" s="138"/>
      <c r="X42" s="138"/>
      <c r="Y42" s="138"/>
      <c r="Z42" s="138"/>
      <c r="AA42" s="138"/>
      <c r="AB42" s="138"/>
      <c r="AC42" s="139"/>
    </row>
    <row r="43" spans="1:29" ht="15" customHeight="1" x14ac:dyDescent="0.15">
      <c r="A43" s="89"/>
      <c r="B43" s="145"/>
      <c r="C43" s="145"/>
      <c r="D43" s="146"/>
      <c r="E43" s="146"/>
      <c r="F43" s="146"/>
      <c r="G43" s="150" t="s">
        <v>95</v>
      </c>
      <c r="H43" s="150"/>
      <c r="I43" s="147"/>
      <c r="J43" s="147"/>
      <c r="K43" s="147"/>
      <c r="L43" s="147"/>
      <c r="M43" s="147"/>
      <c r="N43" s="147"/>
      <c r="O43" s="147"/>
      <c r="P43" s="147"/>
      <c r="Q43" s="145"/>
      <c r="R43" s="148"/>
      <c r="S43" s="148"/>
      <c r="T43" s="148"/>
      <c r="U43" s="148"/>
      <c r="V43" s="148"/>
      <c r="W43" s="148"/>
      <c r="X43" s="148"/>
      <c r="Y43" s="148"/>
      <c r="Z43" s="148"/>
      <c r="AA43" s="148"/>
      <c r="AB43" s="148"/>
      <c r="AC43" s="149"/>
    </row>
    <row r="44" spans="1:29" ht="15" customHeight="1" x14ac:dyDescent="0.15">
      <c r="A44" s="1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row>
    <row r="45" spans="1:29" ht="15" customHeight="1" x14ac:dyDescent="0.15">
      <c r="A45" s="15"/>
      <c r="B45" s="17"/>
      <c r="C45" s="18"/>
      <c r="E45" s="18"/>
      <c r="G45" s="18"/>
      <c r="H45" s="15"/>
      <c r="I45" s="15"/>
      <c r="X45"/>
      <c r="Y45"/>
      <c r="Z45" s="65" t="s">
        <v>13</v>
      </c>
      <c r="AA45" s="66"/>
      <c r="AB45" s="66"/>
      <c r="AC45" s="67"/>
    </row>
    <row r="46" spans="1:29" ht="15" customHeight="1" x14ac:dyDescent="0.15">
      <c r="A46" s="15"/>
      <c r="B46" s="17"/>
      <c r="C46" s="18"/>
      <c r="E46" s="18"/>
      <c r="G46" s="18"/>
      <c r="H46" s="15"/>
      <c r="I46" s="15"/>
      <c r="X46"/>
      <c r="Y46"/>
      <c r="Z46" s="36" t="s">
        <v>20</v>
      </c>
      <c r="AA46" s="37"/>
      <c r="AB46" s="37"/>
      <c r="AC46" s="38"/>
    </row>
    <row r="47" spans="1:29" ht="15" customHeight="1" x14ac:dyDescent="0.15">
      <c r="A47" s="151" t="s">
        <v>9</v>
      </c>
      <c r="B47" s="152"/>
      <c r="C47" s="155" t="s">
        <v>10</v>
      </c>
      <c r="D47" s="155"/>
      <c r="E47" s="155"/>
      <c r="F47" s="155"/>
      <c r="G47" s="155"/>
      <c r="H47" s="155"/>
      <c r="I47" s="155"/>
      <c r="J47" s="155"/>
      <c r="K47" s="155"/>
      <c r="L47" s="155"/>
      <c r="M47" s="155"/>
      <c r="N47" s="156"/>
      <c r="U47" s="17"/>
      <c r="V47" s="17"/>
      <c r="X47"/>
      <c r="Y47"/>
      <c r="Z47" s="160" t="s">
        <v>133</v>
      </c>
      <c r="AA47" s="161"/>
      <c r="AB47" s="161"/>
      <c r="AC47" s="162"/>
    </row>
    <row r="48" spans="1:29" ht="15" customHeight="1" x14ac:dyDescent="0.15">
      <c r="A48" s="153"/>
      <c r="B48" s="154"/>
      <c r="C48" s="157"/>
      <c r="D48" s="158"/>
      <c r="E48" s="158"/>
      <c r="F48" s="158"/>
      <c r="G48" s="158"/>
      <c r="H48" s="158"/>
      <c r="I48" s="158"/>
      <c r="J48" s="158"/>
      <c r="K48" s="158"/>
      <c r="L48" s="158"/>
      <c r="M48" s="158"/>
      <c r="N48" s="159"/>
      <c r="X48"/>
      <c r="Y48"/>
      <c r="Z48" s="163"/>
      <c r="AA48" s="164"/>
      <c r="AB48" s="164"/>
      <c r="AC48" s="165"/>
    </row>
    <row r="49" spans="1:30" ht="15" customHeight="1" x14ac:dyDescent="0.15">
      <c r="A49" s="153"/>
      <c r="B49" s="154"/>
      <c r="C49" s="157"/>
      <c r="D49" s="158"/>
      <c r="E49" s="158"/>
      <c r="F49" s="158"/>
      <c r="G49" s="158"/>
      <c r="H49" s="158"/>
      <c r="I49" s="158"/>
      <c r="J49" s="158"/>
      <c r="K49" s="158"/>
      <c r="L49" s="158"/>
      <c r="M49" s="158"/>
      <c r="N49" s="159"/>
      <c r="AD49" s="19"/>
    </row>
    <row r="50" spans="1:30" ht="15" customHeight="1" x14ac:dyDescent="0.15">
      <c r="A50" s="153" t="s">
        <v>11</v>
      </c>
      <c r="B50" s="154"/>
      <c r="C50" s="166"/>
      <c r="D50" s="167"/>
      <c r="E50" s="167"/>
      <c r="F50" s="167"/>
      <c r="G50" s="167"/>
      <c r="H50" s="167"/>
      <c r="I50" s="167"/>
      <c r="J50" s="167"/>
      <c r="K50" s="167"/>
      <c r="L50" s="167"/>
      <c r="M50" s="167"/>
      <c r="N50" s="168"/>
      <c r="Q50" s="224" t="s">
        <v>134</v>
      </c>
      <c r="R50" s="125"/>
      <c r="S50" s="125"/>
      <c r="T50" s="78"/>
      <c r="U50" s="78" t="s">
        <v>135</v>
      </c>
      <c r="V50" s="79"/>
      <c r="W50" s="79"/>
      <c r="X50" s="80"/>
      <c r="Y50" s="225" t="s">
        <v>8</v>
      </c>
      <c r="Z50" s="226"/>
      <c r="AA50" s="226"/>
      <c r="AB50" s="226"/>
      <c r="AC50" s="226"/>
    </row>
    <row r="51" spans="1:30" ht="15" customHeight="1" x14ac:dyDescent="0.15">
      <c r="A51" s="153"/>
      <c r="B51" s="154"/>
      <c r="C51" s="166"/>
      <c r="D51" s="167"/>
      <c r="E51" s="167"/>
      <c r="F51" s="167"/>
      <c r="G51" s="167"/>
      <c r="H51" s="167"/>
      <c r="I51" s="167"/>
      <c r="J51" s="167"/>
      <c r="K51" s="167"/>
      <c r="L51" s="167"/>
      <c r="M51" s="167"/>
      <c r="N51" s="168"/>
      <c r="Q51" s="227" t="s">
        <v>53</v>
      </c>
      <c r="R51" s="228"/>
      <c r="S51" s="228"/>
      <c r="T51" s="228"/>
      <c r="U51" s="229" t="s">
        <v>136</v>
      </c>
      <c r="V51" s="81"/>
      <c r="W51" s="81" t="s">
        <v>12</v>
      </c>
      <c r="X51" s="82"/>
      <c r="Y51" s="186"/>
      <c r="Z51" s="186"/>
      <c r="AA51" s="186"/>
      <c r="AB51" s="186"/>
      <c r="AC51" s="186"/>
    </row>
    <row r="52" spans="1:30" ht="15" customHeight="1" x14ac:dyDescent="0.15">
      <c r="A52" s="153"/>
      <c r="B52" s="154"/>
      <c r="C52" s="166"/>
      <c r="D52" s="167"/>
      <c r="E52" s="167"/>
      <c r="F52" s="167"/>
      <c r="G52" s="167"/>
      <c r="H52" s="167"/>
      <c r="I52" s="167"/>
      <c r="J52" s="167"/>
      <c r="K52" s="167"/>
      <c r="L52" s="167"/>
      <c r="M52" s="167"/>
      <c r="N52" s="168"/>
      <c r="Q52" s="62" t="s">
        <v>54</v>
      </c>
      <c r="R52" s="231" t="s">
        <v>55</v>
      </c>
      <c r="S52" s="232"/>
      <c r="T52" s="232"/>
      <c r="U52" s="230"/>
      <c r="V52" s="83"/>
      <c r="W52" s="83"/>
      <c r="X52" s="84"/>
      <c r="Y52" s="187"/>
      <c r="Z52" s="187"/>
      <c r="AA52" s="187"/>
      <c r="AB52" s="187"/>
      <c r="AC52" s="187"/>
    </row>
    <row r="53" spans="1:30" ht="15" customHeight="1" x14ac:dyDescent="0.15">
      <c r="A53" s="214" t="s">
        <v>18</v>
      </c>
      <c r="B53" s="233"/>
      <c r="C53" s="166" t="s">
        <v>19</v>
      </c>
      <c r="D53" s="167"/>
      <c r="E53" s="167"/>
      <c r="F53" s="167"/>
      <c r="G53" s="167"/>
      <c r="H53" s="167"/>
      <c r="I53" s="167"/>
      <c r="J53" s="167"/>
      <c r="K53" s="167"/>
      <c r="L53" s="167"/>
      <c r="M53" s="167"/>
      <c r="N53" s="168"/>
      <c r="Q53" s="169" t="s">
        <v>14</v>
      </c>
      <c r="R53" s="170"/>
      <c r="S53" s="171" t="s">
        <v>15</v>
      </c>
      <c r="T53" s="170"/>
      <c r="U53" s="171" t="s">
        <v>16</v>
      </c>
      <c r="V53" s="170"/>
      <c r="W53" s="172" t="s">
        <v>17</v>
      </c>
      <c r="X53" s="169"/>
      <c r="Y53" s="187"/>
      <c r="Z53" s="187"/>
      <c r="AA53" s="187"/>
      <c r="AB53" s="187"/>
      <c r="AC53" s="187"/>
    </row>
    <row r="54" spans="1:30" ht="15" customHeight="1" x14ac:dyDescent="0.15">
      <c r="A54" s="234"/>
      <c r="B54" s="233"/>
      <c r="C54" s="166"/>
      <c r="D54" s="167"/>
      <c r="E54" s="167"/>
      <c r="F54" s="167"/>
      <c r="G54" s="167"/>
      <c r="H54" s="167"/>
      <c r="I54" s="167"/>
      <c r="J54" s="167"/>
      <c r="K54" s="167"/>
      <c r="L54" s="167"/>
      <c r="M54" s="167"/>
      <c r="N54" s="168"/>
      <c r="Q54" s="173"/>
      <c r="R54" s="174"/>
      <c r="S54" s="177"/>
      <c r="T54" s="174"/>
      <c r="U54" s="177"/>
      <c r="V54" s="174"/>
      <c r="W54" s="179"/>
      <c r="X54" s="180"/>
      <c r="Y54" s="187"/>
      <c r="Z54" s="187"/>
      <c r="AA54" s="187"/>
      <c r="AB54" s="187"/>
      <c r="AC54" s="187"/>
    </row>
    <row r="55" spans="1:30" ht="15" customHeight="1" x14ac:dyDescent="0.15">
      <c r="A55" s="214" t="s">
        <v>21</v>
      </c>
      <c r="B55" s="215"/>
      <c r="C55" s="218"/>
      <c r="D55" s="219"/>
      <c r="E55" s="219"/>
      <c r="F55" s="219"/>
      <c r="G55" s="219"/>
      <c r="H55" s="219"/>
      <c r="I55" s="219"/>
      <c r="J55" s="219"/>
      <c r="K55" s="219"/>
      <c r="L55" s="219"/>
      <c r="M55" s="219"/>
      <c r="N55" s="220"/>
      <c r="Q55" s="175"/>
      <c r="R55" s="176"/>
      <c r="S55" s="178"/>
      <c r="T55" s="176"/>
      <c r="U55" s="178"/>
      <c r="V55" s="176"/>
      <c r="W55" s="181"/>
      <c r="X55" s="182"/>
      <c r="Y55" s="187"/>
      <c r="Z55" s="187"/>
      <c r="AA55" s="187"/>
      <c r="AB55" s="187"/>
      <c r="AC55" s="187"/>
    </row>
    <row r="56" spans="1:30" ht="15" customHeight="1" x14ac:dyDescent="0.15">
      <c r="A56" s="216"/>
      <c r="B56" s="217"/>
      <c r="C56" s="221"/>
      <c r="D56" s="222"/>
      <c r="E56" s="222"/>
      <c r="F56" s="222"/>
      <c r="G56" s="222"/>
      <c r="H56" s="222"/>
      <c r="I56" s="222"/>
      <c r="J56" s="222"/>
      <c r="K56" s="222"/>
      <c r="L56" s="222"/>
      <c r="M56" s="222"/>
      <c r="N56" s="223"/>
      <c r="Q56" s="175"/>
      <c r="R56" s="176"/>
      <c r="S56" s="178"/>
      <c r="T56" s="176"/>
      <c r="U56" s="178"/>
      <c r="V56" s="176"/>
      <c r="W56" s="181"/>
      <c r="X56" s="182"/>
      <c r="Y56" s="187"/>
      <c r="Z56" s="187"/>
      <c r="AA56" s="187"/>
      <c r="AB56" s="187"/>
      <c r="AC56" s="187"/>
    </row>
    <row r="57" spans="1:30" ht="15" customHeight="1" x14ac:dyDescent="0.15">
      <c r="P57" s="183" t="s">
        <v>137</v>
      </c>
      <c r="Q57" s="184"/>
      <c r="R57" s="184"/>
      <c r="S57" s="184"/>
      <c r="T57" s="184"/>
      <c r="U57" s="184"/>
      <c r="V57" s="184"/>
      <c r="W57" s="184"/>
      <c r="X57" s="184"/>
      <c r="Y57" s="184"/>
      <c r="Z57" s="184"/>
      <c r="AA57" s="184"/>
      <c r="AB57" s="184"/>
      <c r="AC57" s="184"/>
    </row>
    <row r="58" spans="1:30" ht="15" customHeight="1" x14ac:dyDescent="0.15"/>
    <row r="59" spans="1:30" ht="15" customHeight="1" x14ac:dyDescent="0.15">
      <c r="A59" s="212" t="s">
        <v>113</v>
      </c>
      <c r="B59" s="212"/>
      <c r="C59" s="212"/>
      <c r="D59" s="212"/>
      <c r="E59" s="212"/>
      <c r="F59" s="212"/>
      <c r="G59" s="212"/>
      <c r="H59" s="212"/>
      <c r="I59" s="212"/>
      <c r="J59" s="212"/>
      <c r="K59" s="212"/>
      <c r="L59" s="212"/>
      <c r="M59" s="212"/>
      <c r="N59" s="212"/>
      <c r="O59" s="212"/>
      <c r="P59" s="212"/>
      <c r="Q59" s="213" t="s">
        <v>114</v>
      </c>
      <c r="R59" s="213" t="str">
        <f>IF(入力シート!BS37="","",入力シート!BS37)</f>
        <v/>
      </c>
      <c r="S59" s="213"/>
      <c r="T59" s="213"/>
      <c r="U59" s="213"/>
      <c r="V59" s="213" t="s">
        <v>115</v>
      </c>
      <c r="W59" s="50"/>
      <c r="X59" s="50"/>
      <c r="Y59" s="50"/>
      <c r="Z59" s="50"/>
      <c r="AA59" s="50"/>
      <c r="AB59" s="50"/>
      <c r="AC59" s="50"/>
    </row>
    <row r="60" spans="1:30" ht="15" customHeight="1" x14ac:dyDescent="0.15">
      <c r="A60" s="212"/>
      <c r="B60" s="212"/>
      <c r="C60" s="212"/>
      <c r="D60" s="212"/>
      <c r="E60" s="212"/>
      <c r="F60" s="212"/>
      <c r="G60" s="212"/>
      <c r="H60" s="212"/>
      <c r="I60" s="212"/>
      <c r="J60" s="212"/>
      <c r="K60" s="212"/>
      <c r="L60" s="212"/>
      <c r="M60" s="212"/>
      <c r="N60" s="212"/>
      <c r="O60" s="212"/>
      <c r="P60" s="212"/>
      <c r="Q60" s="213"/>
      <c r="R60" s="213"/>
      <c r="S60" s="213"/>
      <c r="T60" s="213"/>
      <c r="U60" s="213"/>
      <c r="V60" s="213"/>
      <c r="W60" s="50"/>
      <c r="X60" s="50"/>
      <c r="Y60" s="50"/>
      <c r="Z60" s="50"/>
      <c r="AA60" s="50"/>
      <c r="AB60" s="50"/>
      <c r="AC60" s="50"/>
    </row>
    <row r="61" spans="1:30" ht="15" customHeight="1" x14ac:dyDescent="0.15">
      <c r="A61" s="13" t="s">
        <v>105</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row>
    <row r="62" spans="1:30" ht="15" customHeight="1" x14ac:dyDescent="0.15">
      <c r="A62" s="14" t="s">
        <v>117</v>
      </c>
      <c r="B62" s="14"/>
      <c r="C62" s="14"/>
      <c r="D62" s="14"/>
      <c r="E62" s="14"/>
      <c r="F62" s="14"/>
      <c r="G62" s="13"/>
      <c r="H62" s="13"/>
      <c r="I62" s="13"/>
      <c r="J62" s="13"/>
      <c r="K62" s="13"/>
      <c r="L62" s="13"/>
      <c r="M62" s="13"/>
      <c r="N62" s="13"/>
      <c r="O62" s="13"/>
      <c r="P62" s="13"/>
      <c r="Q62" s="13"/>
      <c r="R62" s="13"/>
      <c r="S62" s="13"/>
      <c r="T62" s="13"/>
      <c r="U62" s="13"/>
      <c r="V62" s="14"/>
      <c r="W62" s="14"/>
      <c r="X62" s="14"/>
      <c r="Y62" s="13"/>
      <c r="Z62" s="13"/>
      <c r="AA62" s="13"/>
      <c r="AB62" s="13"/>
      <c r="AC62" s="13"/>
    </row>
    <row r="63" spans="1:30" ht="15" customHeight="1" x14ac:dyDescent="0.15">
      <c r="A63" s="87" t="s">
        <v>0</v>
      </c>
      <c r="B63" s="90" t="s">
        <v>1</v>
      </c>
      <c r="C63" s="188" t="str">
        <f>VLOOKUP(B63,入力シート!E7:AY21,15,0)&amp;""</f>
        <v/>
      </c>
      <c r="D63" s="188"/>
      <c r="E63" s="188"/>
      <c r="F63" s="90" t="s">
        <v>2</v>
      </c>
      <c r="G63" s="188" t="str">
        <f>VLOOKUP(F63,入力シート!E7:AY21,15,0)&amp;""</f>
        <v/>
      </c>
      <c r="H63" s="188"/>
      <c r="I63" s="188"/>
      <c r="J63" s="188"/>
      <c r="K63" s="188"/>
      <c r="L63" s="94" t="s">
        <v>81</v>
      </c>
      <c r="M63" s="94"/>
      <c r="N63" s="95" t="str">
        <f>VLOOKUP(L63,入力シート!E7:AY21,15,0)&amp;""</f>
        <v/>
      </c>
      <c r="O63" s="95"/>
      <c r="P63" s="95"/>
      <c r="Q63" s="95"/>
      <c r="R63" s="95"/>
      <c r="S63" s="95"/>
      <c r="T63" s="95"/>
      <c r="U63" s="95"/>
      <c r="V63" s="95"/>
      <c r="W63" s="124" t="s">
        <v>4</v>
      </c>
      <c r="X63" s="125"/>
      <c r="Y63" s="126" t="str">
        <f>IF(VLOOKUP(W63,入力シート!E7:AY23,15,0)=0,"",VLOOKUP(W63,入力シート!E7:AY23,15,0))</f>
        <v/>
      </c>
      <c r="Z63" s="126"/>
      <c r="AA63" s="126"/>
      <c r="AB63" s="126"/>
      <c r="AC63" s="127"/>
    </row>
    <row r="64" spans="1:30" ht="15" customHeight="1" x14ac:dyDescent="0.15">
      <c r="A64" s="88"/>
      <c r="B64" s="91"/>
      <c r="C64" s="189"/>
      <c r="D64" s="189"/>
      <c r="E64" s="189"/>
      <c r="F64" s="91"/>
      <c r="G64" s="189"/>
      <c r="H64" s="189"/>
      <c r="I64" s="189"/>
      <c r="J64" s="189"/>
      <c r="K64" s="189"/>
      <c r="L64" s="86" t="s">
        <v>82</v>
      </c>
      <c r="M64" s="86"/>
      <c r="N64" s="96"/>
      <c r="O64" s="96"/>
      <c r="P64" s="96"/>
      <c r="Q64" s="96"/>
      <c r="R64" s="96"/>
      <c r="S64" s="96"/>
      <c r="T64" s="96"/>
      <c r="U64" s="96"/>
      <c r="V64" s="96"/>
      <c r="W64" s="63"/>
      <c r="X64" s="63"/>
      <c r="Y64" s="128"/>
      <c r="Z64" s="128"/>
      <c r="AA64" s="128"/>
      <c r="AB64" s="128"/>
      <c r="AC64" s="129"/>
    </row>
    <row r="65" spans="1:29" ht="15" customHeight="1" x14ac:dyDescent="0.15">
      <c r="A65" s="88"/>
      <c r="B65" s="40" t="s">
        <v>57</v>
      </c>
      <c r="C65" s="117" t="str">
        <f>VLOOKUP(B65,入力シート!E7:AY21,15,0)&amp;""</f>
        <v/>
      </c>
      <c r="D65" s="117"/>
      <c r="E65" s="117"/>
      <c r="F65" s="117"/>
      <c r="G65" s="117"/>
      <c r="H65" s="117"/>
      <c r="I65" s="117"/>
      <c r="J65" s="117"/>
      <c r="K65" s="117"/>
      <c r="L65" s="117"/>
      <c r="M65" s="117"/>
      <c r="N65" s="117"/>
      <c r="O65" s="117"/>
      <c r="P65" s="118" t="s">
        <v>80</v>
      </c>
      <c r="Q65" s="118"/>
      <c r="R65" s="42" t="s">
        <v>56</v>
      </c>
      <c r="S65" s="119" t="str">
        <f>VLOOKUP(R65,入力シート!E7:AY21,15,0)&amp;""</f>
        <v/>
      </c>
      <c r="T65" s="120"/>
      <c r="U65" s="120"/>
      <c r="V65" s="120"/>
      <c r="W65" s="120"/>
      <c r="X65" s="120"/>
      <c r="Y65" s="120"/>
      <c r="Z65" s="120"/>
      <c r="AA65" s="120"/>
      <c r="AB65" s="120"/>
      <c r="AC65" s="121"/>
    </row>
    <row r="66" spans="1:29" ht="15" customHeight="1" x14ac:dyDescent="0.15">
      <c r="A66" s="88"/>
      <c r="B66" s="63" t="s">
        <v>3</v>
      </c>
      <c r="C66" s="98" t="str">
        <f>VLOOKUP(B66,入力シート!E7:AY21,15,0)&amp;""</f>
        <v/>
      </c>
      <c r="D66" s="98"/>
      <c r="E66" s="98"/>
      <c r="F66" s="98"/>
      <c r="G66" s="98"/>
      <c r="H66" s="98"/>
      <c r="I66" s="98"/>
      <c r="J66" s="98"/>
      <c r="K66" s="98"/>
      <c r="L66" s="98"/>
      <c r="M66" s="98"/>
      <c r="N66" s="98"/>
      <c r="O66" s="98"/>
      <c r="P66" s="85"/>
      <c r="Q66" s="85"/>
      <c r="R66" s="100" t="str">
        <f>VLOOKUP(P67,入力シート!E7:AY21,15,0)&amp;""</f>
        <v/>
      </c>
      <c r="S66" s="100"/>
      <c r="T66" s="100"/>
      <c r="U66" s="100"/>
      <c r="V66" s="100"/>
      <c r="W66" s="100"/>
      <c r="X66" s="100"/>
      <c r="Y66" s="100"/>
      <c r="Z66" s="100"/>
      <c r="AA66" s="100"/>
      <c r="AB66" s="100"/>
      <c r="AC66" s="101"/>
    </row>
    <row r="67" spans="1:29" ht="15" customHeight="1" x14ac:dyDescent="0.15">
      <c r="A67" s="88"/>
      <c r="B67" s="63"/>
      <c r="C67" s="98"/>
      <c r="D67" s="98"/>
      <c r="E67" s="98"/>
      <c r="F67" s="98"/>
      <c r="G67" s="98"/>
      <c r="H67" s="98"/>
      <c r="I67" s="98"/>
      <c r="J67" s="98"/>
      <c r="K67" s="98"/>
      <c r="L67" s="98"/>
      <c r="M67" s="98"/>
      <c r="N67" s="98"/>
      <c r="O67" s="98"/>
      <c r="P67" s="86" t="s">
        <v>69</v>
      </c>
      <c r="Q67" s="86"/>
      <c r="R67" s="102"/>
      <c r="S67" s="102"/>
      <c r="T67" s="102"/>
      <c r="U67" s="102"/>
      <c r="V67" s="102"/>
      <c r="W67" s="102"/>
      <c r="X67" s="102"/>
      <c r="Y67" s="102"/>
      <c r="Z67" s="102"/>
      <c r="AA67" s="102"/>
      <c r="AB67" s="102"/>
      <c r="AC67" s="103"/>
    </row>
    <row r="68" spans="1:29" ht="15" customHeight="1" x14ac:dyDescent="0.15">
      <c r="A68" s="89"/>
      <c r="B68" s="97"/>
      <c r="C68" s="99"/>
      <c r="D68" s="99"/>
      <c r="E68" s="99"/>
      <c r="F68" s="99"/>
      <c r="G68" s="99"/>
      <c r="H68" s="99"/>
      <c r="I68" s="99"/>
      <c r="J68" s="99"/>
      <c r="K68" s="99"/>
      <c r="L68" s="99"/>
      <c r="M68" s="99"/>
      <c r="N68" s="99"/>
      <c r="O68" s="99"/>
      <c r="P68" s="104"/>
      <c r="Q68" s="104"/>
      <c r="R68" s="105" t="s">
        <v>59</v>
      </c>
      <c r="S68" s="106"/>
      <c r="T68" s="107" t="str">
        <f>VLOOKUP(R68,入力シート!E7:AY21,15,0)&amp;""</f>
        <v/>
      </c>
      <c r="U68" s="108"/>
      <c r="V68" s="108"/>
      <c r="W68" s="108"/>
      <c r="X68" s="108"/>
      <c r="Y68" s="108"/>
      <c r="Z68" s="108"/>
      <c r="AA68" s="108"/>
      <c r="AB68" s="108"/>
      <c r="AC68" s="109"/>
    </row>
    <row r="69" spans="1:29" ht="15" customHeight="1" x14ac:dyDescent="0.1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row>
    <row r="70" spans="1:29" ht="15" customHeight="1" x14ac:dyDescent="0.15">
      <c r="A70" s="87" t="s">
        <v>63</v>
      </c>
      <c r="B70" s="41" t="s">
        <v>57</v>
      </c>
      <c r="C70" s="110" t="str">
        <f>VLOOKUP(B70,入力シート!E27:AY45,15,0)&amp;""</f>
        <v/>
      </c>
      <c r="D70" s="110"/>
      <c r="E70" s="110"/>
      <c r="F70" s="110"/>
      <c r="G70" s="110"/>
      <c r="H70" s="110"/>
      <c r="I70" s="110"/>
      <c r="J70" s="110"/>
      <c r="K70" s="110"/>
      <c r="L70" s="110"/>
      <c r="M70" s="110"/>
      <c r="N70" s="110"/>
      <c r="O70" s="110"/>
      <c r="P70" s="125" t="s">
        <v>5</v>
      </c>
      <c r="Q70" s="125"/>
      <c r="R70" s="130" t="str">
        <f>IF(VLOOKUP(P70,入力シート!E27:AY45,15,0)=0,"",VLOOKUP(P70,入力シート!E27:AY45,15,0))</f>
        <v/>
      </c>
      <c r="S70" s="130"/>
      <c r="T70" s="130"/>
      <c r="U70" s="130"/>
      <c r="V70" s="130"/>
      <c r="W70" s="130"/>
      <c r="X70" s="130"/>
      <c r="Y70" s="130"/>
      <c r="Z70" s="125" t="s">
        <v>112</v>
      </c>
      <c r="AA70" s="111" t="str">
        <f ca="1">IF(R12="", "", DATEDIF(R12, TODAY(), "Y"))</f>
        <v/>
      </c>
      <c r="AB70" s="111"/>
      <c r="AC70" s="112"/>
    </row>
    <row r="71" spans="1:29" ht="15" customHeight="1" x14ac:dyDescent="0.15">
      <c r="A71" s="88"/>
      <c r="B71" s="63" t="s">
        <v>3</v>
      </c>
      <c r="C71" s="98" t="str">
        <f>VLOOKUP(B71,入力シート!E27:AY45,15,0)&amp;""</f>
        <v/>
      </c>
      <c r="D71" s="98"/>
      <c r="E71" s="98"/>
      <c r="F71" s="98"/>
      <c r="G71" s="98"/>
      <c r="H71" s="98"/>
      <c r="I71" s="98"/>
      <c r="J71" s="98"/>
      <c r="K71" s="98"/>
      <c r="L71" s="98"/>
      <c r="M71" s="98"/>
      <c r="N71" s="98"/>
      <c r="O71" s="98"/>
      <c r="P71" s="63"/>
      <c r="Q71" s="63"/>
      <c r="R71" s="131"/>
      <c r="S71" s="131"/>
      <c r="T71" s="131"/>
      <c r="U71" s="132"/>
      <c r="V71" s="132"/>
      <c r="W71" s="132"/>
      <c r="X71" s="132"/>
      <c r="Y71" s="131"/>
      <c r="Z71" s="63"/>
      <c r="AA71" s="64"/>
      <c r="AB71" s="64"/>
      <c r="AC71" s="113"/>
    </row>
    <row r="72" spans="1:29" ht="15" customHeight="1" x14ac:dyDescent="0.15">
      <c r="A72" s="88"/>
      <c r="B72" s="63"/>
      <c r="C72" s="98"/>
      <c r="D72" s="98"/>
      <c r="E72" s="98"/>
      <c r="F72" s="98"/>
      <c r="G72" s="98"/>
      <c r="H72" s="98"/>
      <c r="I72" s="98"/>
      <c r="J72" s="98"/>
      <c r="K72" s="98"/>
      <c r="L72" s="98"/>
      <c r="M72" s="98"/>
      <c r="N72" s="98"/>
      <c r="O72" s="98"/>
      <c r="P72" s="85" t="s">
        <v>23</v>
      </c>
      <c r="Q72" s="85"/>
      <c r="R72" s="96" t="str">
        <f>IFERROR(VLOOKUP(P72,入力シート!E27:AY45,15,0),"")&amp;""</f>
        <v/>
      </c>
      <c r="S72" s="96"/>
      <c r="T72" s="96"/>
      <c r="U72" s="63" t="s">
        <v>84</v>
      </c>
      <c r="V72" s="64" t="str">
        <f>VLOOKUP(U72,入力シート!E27:AY45,15,0)&amp;""</f>
        <v/>
      </c>
      <c r="W72" s="64"/>
      <c r="X72" s="64"/>
      <c r="Y72" s="68" t="s">
        <v>125</v>
      </c>
      <c r="Z72" s="69"/>
      <c r="AA72" s="70"/>
      <c r="AB72" s="71" t="str">
        <f>VLOOKUP(Y72,入力シート!BQ43:CC43,3,0)&amp;""</f>
        <v/>
      </c>
      <c r="AC72" s="72"/>
    </row>
    <row r="73" spans="1:29" ht="15" customHeight="1" x14ac:dyDescent="0.15">
      <c r="A73" s="88"/>
      <c r="B73" s="63"/>
      <c r="C73" s="98"/>
      <c r="D73" s="98"/>
      <c r="E73" s="98"/>
      <c r="F73" s="98"/>
      <c r="G73" s="98"/>
      <c r="H73" s="98"/>
      <c r="I73" s="98"/>
      <c r="J73" s="98"/>
      <c r="K73" s="98"/>
      <c r="L73" s="98"/>
      <c r="M73" s="98"/>
      <c r="N73" s="98"/>
      <c r="O73" s="98"/>
      <c r="P73" s="86" t="s">
        <v>22</v>
      </c>
      <c r="Q73" s="86"/>
      <c r="R73" s="96"/>
      <c r="S73" s="96"/>
      <c r="T73" s="96"/>
      <c r="U73" s="63"/>
      <c r="V73" s="64"/>
      <c r="W73" s="64"/>
      <c r="X73" s="64"/>
      <c r="Y73" s="75" t="s">
        <v>124</v>
      </c>
      <c r="Z73" s="76"/>
      <c r="AA73" s="77"/>
      <c r="AB73" s="73"/>
      <c r="AC73" s="74"/>
    </row>
    <row r="74" spans="1:29" ht="15" customHeight="1" x14ac:dyDescent="0.15">
      <c r="A74" s="88"/>
      <c r="B74" s="85" t="s">
        <v>80</v>
      </c>
      <c r="C74" s="85"/>
      <c r="D74" s="96" t="str">
        <f>VLOOKUP(B74,入力シート!E27:AY45,15,0)&amp;""</f>
        <v/>
      </c>
      <c r="E74" s="64"/>
      <c r="F74" s="64"/>
      <c r="G74" s="85" t="s">
        <v>70</v>
      </c>
      <c r="H74" s="85"/>
      <c r="I74" s="133" t="str">
        <f>VLOOKUP(G74,入力シート!E27:AY45,15,0)&amp;""</f>
        <v/>
      </c>
      <c r="J74" s="133"/>
      <c r="K74" s="133"/>
      <c r="L74" s="134" t="s">
        <v>58</v>
      </c>
      <c r="M74" s="134"/>
      <c r="N74" s="44" t="s">
        <v>56</v>
      </c>
      <c r="O74" s="135" t="str">
        <f>VLOOKUP(N74,入力シート!E27:AY45,15,0)&amp;""</f>
        <v/>
      </c>
      <c r="P74" s="102"/>
      <c r="Q74" s="102"/>
      <c r="R74" s="102"/>
      <c r="S74" s="136"/>
      <c r="T74" s="137" t="str">
        <f>VLOOKUP(L74,入力シート!E27:AY45,15,0)&amp;""</f>
        <v/>
      </c>
      <c r="U74" s="138"/>
      <c r="V74" s="138"/>
      <c r="W74" s="138"/>
      <c r="X74" s="138"/>
      <c r="Y74" s="138"/>
      <c r="Z74" s="138"/>
      <c r="AA74" s="138"/>
      <c r="AB74" s="138"/>
      <c r="AC74" s="139"/>
    </row>
    <row r="75" spans="1:29" ht="15" customHeight="1" x14ac:dyDescent="0.15">
      <c r="A75" s="88"/>
      <c r="B75" s="86" t="s">
        <v>69</v>
      </c>
      <c r="C75" s="86"/>
      <c r="D75" s="64"/>
      <c r="E75" s="64"/>
      <c r="F75" s="64"/>
      <c r="G75" s="86" t="s">
        <v>22</v>
      </c>
      <c r="H75" s="86"/>
      <c r="I75" s="133"/>
      <c r="J75" s="133"/>
      <c r="K75" s="133"/>
      <c r="L75" s="134"/>
      <c r="M75" s="134"/>
      <c r="N75" s="45" t="s">
        <v>59</v>
      </c>
      <c r="O75" s="140" t="str">
        <f>VLOOKUP(N75,入力シート!E27:AY45,15,0)&amp;""</f>
        <v/>
      </c>
      <c r="P75" s="141"/>
      <c r="Q75" s="141"/>
      <c r="R75" s="141"/>
      <c r="S75" s="142"/>
      <c r="T75" s="137"/>
      <c r="U75" s="138"/>
      <c r="V75" s="138"/>
      <c r="W75" s="138"/>
      <c r="X75" s="138"/>
      <c r="Y75" s="138"/>
      <c r="Z75" s="138"/>
      <c r="AA75" s="138"/>
      <c r="AB75" s="138"/>
      <c r="AC75" s="139"/>
    </row>
    <row r="76" spans="1:29" ht="15" customHeight="1" x14ac:dyDescent="0.15">
      <c r="A76" s="88"/>
      <c r="B76" s="85" t="s">
        <v>24</v>
      </c>
      <c r="C76" s="85"/>
      <c r="D76" s="96" t="str">
        <f>VLOOKUP(B76,入力シート!BE27:CY45,15,0)&amp;""</f>
        <v/>
      </c>
      <c r="E76" s="64"/>
      <c r="F76" s="64"/>
      <c r="G76" s="85" t="s">
        <v>85</v>
      </c>
      <c r="H76" s="85"/>
      <c r="I76" s="143">
        <f>VLOOKUP(G18,入力シート!BE29:CC29,15,0)</f>
        <v>0</v>
      </c>
      <c r="J76" s="143"/>
      <c r="K76" s="143"/>
      <c r="L76" s="85" t="s">
        <v>85</v>
      </c>
      <c r="M76" s="85"/>
      <c r="N76" s="143">
        <f>VLOOKUP(L18,入力シート!BE31:CC31,15,0)</f>
        <v>0</v>
      </c>
      <c r="O76" s="143"/>
      <c r="P76" s="143"/>
      <c r="Q76" s="85" t="s">
        <v>71</v>
      </c>
      <c r="R76" s="85"/>
      <c r="S76" s="96" t="str">
        <f>VLOOKUP(Q76,入力シート!BE27:CY45,15,0)&amp;""</f>
        <v/>
      </c>
      <c r="T76" s="96"/>
      <c r="U76" s="96"/>
      <c r="V76" s="96"/>
      <c r="W76" s="85" t="s">
        <v>90</v>
      </c>
      <c r="X76" s="85"/>
      <c r="Y76" s="128" t="str">
        <f>IF(VLOOKUP(W76,入力シート!BE27:CY45,15,0)=0,"",VLOOKUP(W76,入力シート!BE27:CY45,15,0))</f>
        <v/>
      </c>
      <c r="Z76" s="128"/>
      <c r="AA76" s="128"/>
      <c r="AB76" s="128"/>
      <c r="AC76" s="129"/>
    </row>
    <row r="77" spans="1:29" ht="15" customHeight="1" x14ac:dyDescent="0.15">
      <c r="A77" s="88"/>
      <c r="B77" s="86" t="s">
        <v>22</v>
      </c>
      <c r="C77" s="86"/>
      <c r="D77" s="64"/>
      <c r="E77" s="64"/>
      <c r="F77" s="64"/>
      <c r="G77" s="86" t="s">
        <v>87</v>
      </c>
      <c r="H77" s="86"/>
      <c r="I77" s="143"/>
      <c r="J77" s="143"/>
      <c r="K77" s="143"/>
      <c r="L77" s="86" t="s">
        <v>89</v>
      </c>
      <c r="M77" s="86"/>
      <c r="N77" s="143"/>
      <c r="O77" s="143"/>
      <c r="P77" s="143"/>
      <c r="Q77" s="86" t="s">
        <v>22</v>
      </c>
      <c r="R77" s="86"/>
      <c r="S77" s="96"/>
      <c r="T77" s="96"/>
      <c r="U77" s="96"/>
      <c r="V77" s="96"/>
      <c r="W77" s="86" t="s">
        <v>92</v>
      </c>
      <c r="X77" s="86"/>
      <c r="Y77" s="128"/>
      <c r="Z77" s="128"/>
      <c r="AA77" s="128"/>
      <c r="AB77" s="128"/>
      <c r="AC77" s="129"/>
    </row>
    <row r="78" spans="1:29" ht="15" customHeight="1" x14ac:dyDescent="0.15">
      <c r="A78" s="88"/>
      <c r="B78" s="134" t="s">
        <v>72</v>
      </c>
      <c r="C78" s="134"/>
      <c r="D78" s="96" t="str">
        <f>VLOOKUP(B78,入力シート!BE27:CY45,15,0)&amp;""</f>
        <v/>
      </c>
      <c r="E78" s="96"/>
      <c r="F78" s="96"/>
      <c r="G78" s="85" t="s">
        <v>97</v>
      </c>
      <c r="H78" s="85"/>
      <c r="I78" s="131" t="str">
        <f>IF(VLOOKUP(G78,入力シート!BE27:CY45,15,0)=0,"",VLOOKUP(G78,入力シート!BE27:CY45,15,0))</f>
        <v/>
      </c>
      <c r="J78" s="131"/>
      <c r="K78" s="131"/>
      <c r="L78" s="131"/>
      <c r="M78" s="131"/>
      <c r="N78" s="131"/>
      <c r="O78" s="131"/>
      <c r="P78" s="131"/>
      <c r="Q78" s="134" t="s">
        <v>7</v>
      </c>
      <c r="R78" s="138" t="str">
        <f>VLOOKUP(Q78,入力シート!BE27:CY45,15,0)&amp;""</f>
        <v/>
      </c>
      <c r="S78" s="138"/>
      <c r="T78" s="138"/>
      <c r="U78" s="138"/>
      <c r="V78" s="138"/>
      <c r="W78" s="138"/>
      <c r="X78" s="138"/>
      <c r="Y78" s="138"/>
      <c r="Z78" s="138"/>
      <c r="AA78" s="138"/>
      <c r="AB78" s="138"/>
      <c r="AC78" s="139"/>
    </row>
    <row r="79" spans="1:29" ht="15" customHeight="1" x14ac:dyDescent="0.15">
      <c r="A79" s="89"/>
      <c r="B79" s="145"/>
      <c r="C79" s="145"/>
      <c r="D79" s="146"/>
      <c r="E79" s="146"/>
      <c r="F79" s="146"/>
      <c r="G79" s="150" t="s">
        <v>95</v>
      </c>
      <c r="H79" s="150"/>
      <c r="I79" s="147"/>
      <c r="J79" s="147"/>
      <c r="K79" s="147"/>
      <c r="L79" s="147"/>
      <c r="M79" s="147"/>
      <c r="N79" s="147"/>
      <c r="O79" s="147"/>
      <c r="P79" s="147"/>
      <c r="Q79" s="145"/>
      <c r="R79" s="148"/>
      <c r="S79" s="148"/>
      <c r="T79" s="148"/>
      <c r="U79" s="148"/>
      <c r="V79" s="148"/>
      <c r="W79" s="148"/>
      <c r="X79" s="148"/>
      <c r="Y79" s="148"/>
      <c r="Z79" s="148"/>
      <c r="AA79" s="148"/>
      <c r="AB79" s="148"/>
      <c r="AC79" s="149"/>
    </row>
    <row r="80" spans="1:29" ht="15" customHeight="1" x14ac:dyDescent="0.15">
      <c r="A80" s="46"/>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15"/>
    </row>
    <row r="81" spans="1:29" ht="15" customHeight="1" x14ac:dyDescent="0.15">
      <c r="A81" s="87" t="s">
        <v>64</v>
      </c>
      <c r="B81" s="41" t="s">
        <v>57</v>
      </c>
      <c r="C81" s="110" t="str">
        <f>VLOOKUP(B81,入力シート!E49:AY68,15,0)&amp;""</f>
        <v/>
      </c>
      <c r="D81" s="110"/>
      <c r="E81" s="110"/>
      <c r="F81" s="110"/>
      <c r="G81" s="110"/>
      <c r="H81" s="110"/>
      <c r="I81" s="110"/>
      <c r="J81" s="110"/>
      <c r="K81" s="110"/>
      <c r="L81" s="110"/>
      <c r="M81" s="110"/>
      <c r="N81" s="110"/>
      <c r="O81" s="110"/>
      <c r="P81" s="125" t="s">
        <v>5</v>
      </c>
      <c r="Q81" s="125"/>
      <c r="R81" s="130" t="str">
        <f>IF(VLOOKUP(P81,入力シート!E49:AY68,15,0)=0,"",VLOOKUP(P81,入力シート!E49:AY68,15,0))</f>
        <v/>
      </c>
      <c r="S81" s="130"/>
      <c r="T81" s="130"/>
      <c r="U81" s="130"/>
      <c r="V81" s="130"/>
      <c r="W81" s="130"/>
      <c r="X81" s="130"/>
      <c r="Y81" s="130"/>
      <c r="Z81" s="125" t="s">
        <v>112</v>
      </c>
      <c r="AA81" s="111" t="str">
        <f ca="1">IF(R81="", "", DATEDIF(R23, TODAY(), "Y"))</f>
        <v/>
      </c>
      <c r="AB81" s="111"/>
      <c r="AC81" s="112"/>
    </row>
    <row r="82" spans="1:29" ht="15" customHeight="1" x14ac:dyDescent="0.15">
      <c r="A82" s="88"/>
      <c r="B82" s="63" t="s">
        <v>3</v>
      </c>
      <c r="C82" s="98" t="str">
        <f>VLOOKUP(B82,入力シート!E49:AY68,15,0)&amp;""</f>
        <v/>
      </c>
      <c r="D82" s="98"/>
      <c r="E82" s="98"/>
      <c r="F82" s="98"/>
      <c r="G82" s="98"/>
      <c r="H82" s="98"/>
      <c r="I82" s="98"/>
      <c r="J82" s="98"/>
      <c r="K82" s="98"/>
      <c r="L82" s="98"/>
      <c r="M82" s="98"/>
      <c r="N82" s="98"/>
      <c r="O82" s="98"/>
      <c r="P82" s="63"/>
      <c r="Q82" s="63"/>
      <c r="R82" s="131"/>
      <c r="S82" s="131"/>
      <c r="T82" s="131"/>
      <c r="U82" s="132"/>
      <c r="V82" s="132"/>
      <c r="W82" s="132"/>
      <c r="X82" s="132"/>
      <c r="Y82" s="131"/>
      <c r="Z82" s="63"/>
      <c r="AA82" s="64"/>
      <c r="AB82" s="64"/>
      <c r="AC82" s="113"/>
    </row>
    <row r="83" spans="1:29" ht="15" customHeight="1" x14ac:dyDescent="0.15">
      <c r="A83" s="88"/>
      <c r="B83" s="63"/>
      <c r="C83" s="98"/>
      <c r="D83" s="98"/>
      <c r="E83" s="98"/>
      <c r="F83" s="98"/>
      <c r="G83" s="98"/>
      <c r="H83" s="98"/>
      <c r="I83" s="98"/>
      <c r="J83" s="98"/>
      <c r="K83" s="98"/>
      <c r="L83" s="98"/>
      <c r="M83" s="98"/>
      <c r="N83" s="98"/>
      <c r="O83" s="98"/>
      <c r="P83" s="85" t="s">
        <v>23</v>
      </c>
      <c r="Q83" s="85"/>
      <c r="R83" s="96" t="str">
        <f>IFERROR(VLOOKUP(P83,入力シート!E49:AY68,15,0),"")&amp;""</f>
        <v/>
      </c>
      <c r="S83" s="96"/>
      <c r="T83" s="96"/>
      <c r="U83" s="63" t="s">
        <v>84</v>
      </c>
      <c r="V83" s="64" t="str">
        <f>VLOOKUP(U83,入力シート!E49:AY68,15,0)&amp;""</f>
        <v/>
      </c>
      <c r="W83" s="64"/>
      <c r="X83" s="64"/>
      <c r="Y83" s="68" t="s">
        <v>125</v>
      </c>
      <c r="Z83" s="69"/>
      <c r="AA83" s="70"/>
      <c r="AB83" s="71" t="str">
        <f>VLOOKUP(Y83,入力シート!BQ65:CC65,3,0)&amp;""</f>
        <v/>
      </c>
      <c r="AC83" s="72"/>
    </row>
    <row r="84" spans="1:29" ht="15" customHeight="1" x14ac:dyDescent="0.15">
      <c r="A84" s="88"/>
      <c r="B84" s="63"/>
      <c r="C84" s="98"/>
      <c r="D84" s="98"/>
      <c r="E84" s="98"/>
      <c r="F84" s="98"/>
      <c r="G84" s="98"/>
      <c r="H84" s="98"/>
      <c r="I84" s="98"/>
      <c r="J84" s="98"/>
      <c r="K84" s="98"/>
      <c r="L84" s="98"/>
      <c r="M84" s="98"/>
      <c r="N84" s="98"/>
      <c r="O84" s="98"/>
      <c r="P84" s="86" t="s">
        <v>22</v>
      </c>
      <c r="Q84" s="86"/>
      <c r="R84" s="96"/>
      <c r="S84" s="96"/>
      <c r="T84" s="96"/>
      <c r="U84" s="63"/>
      <c r="V84" s="64"/>
      <c r="W84" s="64"/>
      <c r="X84" s="64"/>
      <c r="Y84" s="75" t="s">
        <v>124</v>
      </c>
      <c r="Z84" s="76"/>
      <c r="AA84" s="77"/>
      <c r="AB84" s="73"/>
      <c r="AC84" s="74"/>
    </row>
    <row r="85" spans="1:29" ht="15" customHeight="1" x14ac:dyDescent="0.15">
      <c r="A85" s="88"/>
      <c r="B85" s="85" t="s">
        <v>80</v>
      </c>
      <c r="C85" s="85"/>
      <c r="D85" s="96" t="str">
        <f>VLOOKUP(B85,入力シート!E49:AY68,15,0)&amp;""</f>
        <v/>
      </c>
      <c r="E85" s="64"/>
      <c r="F85" s="64"/>
      <c r="G85" s="85" t="s">
        <v>70</v>
      </c>
      <c r="H85" s="85"/>
      <c r="I85" s="133" t="str">
        <f>VLOOKUP(G85,入力シート!E49:AY68,15,0)&amp;""</f>
        <v/>
      </c>
      <c r="J85" s="133"/>
      <c r="K85" s="133"/>
      <c r="L85" s="134" t="s">
        <v>58</v>
      </c>
      <c r="M85" s="134"/>
      <c r="N85" s="44" t="s">
        <v>56</v>
      </c>
      <c r="O85" s="135" t="str">
        <f>VLOOKUP(N85,入力シート!E49:AY68,15,0)&amp;""</f>
        <v/>
      </c>
      <c r="P85" s="102"/>
      <c r="Q85" s="102"/>
      <c r="R85" s="102"/>
      <c r="S85" s="136"/>
      <c r="T85" s="137" t="str">
        <f>VLOOKUP(L85,入力シート!E49:AY68,15,0)&amp;""</f>
        <v/>
      </c>
      <c r="U85" s="138"/>
      <c r="V85" s="138"/>
      <c r="W85" s="138"/>
      <c r="X85" s="138"/>
      <c r="Y85" s="138"/>
      <c r="Z85" s="138"/>
      <c r="AA85" s="138"/>
      <c r="AB85" s="138"/>
      <c r="AC85" s="139"/>
    </row>
    <row r="86" spans="1:29" ht="15" customHeight="1" x14ac:dyDescent="0.15">
      <c r="A86" s="88"/>
      <c r="B86" s="86" t="s">
        <v>69</v>
      </c>
      <c r="C86" s="86"/>
      <c r="D86" s="64"/>
      <c r="E86" s="64"/>
      <c r="F86" s="64"/>
      <c r="G86" s="86" t="s">
        <v>22</v>
      </c>
      <c r="H86" s="86"/>
      <c r="I86" s="133"/>
      <c r="J86" s="133"/>
      <c r="K86" s="133"/>
      <c r="L86" s="134"/>
      <c r="M86" s="134"/>
      <c r="N86" s="45" t="s">
        <v>59</v>
      </c>
      <c r="O86" s="140" t="str">
        <f>VLOOKUP(N86,入力シート!E49:AY68,15,0)&amp;""</f>
        <v/>
      </c>
      <c r="P86" s="141"/>
      <c r="Q86" s="141"/>
      <c r="R86" s="141"/>
      <c r="S86" s="142"/>
      <c r="T86" s="137"/>
      <c r="U86" s="138"/>
      <c r="V86" s="138"/>
      <c r="W86" s="138"/>
      <c r="X86" s="138"/>
      <c r="Y86" s="138"/>
      <c r="Z86" s="138"/>
      <c r="AA86" s="138"/>
      <c r="AB86" s="138"/>
      <c r="AC86" s="139"/>
    </row>
    <row r="87" spans="1:29" ht="15" customHeight="1" x14ac:dyDescent="0.15">
      <c r="A87" s="88"/>
      <c r="B87" s="85" t="s">
        <v>24</v>
      </c>
      <c r="C87" s="85"/>
      <c r="D87" s="96" t="str">
        <f>VLOOKUP(B87,入力シート!BE49:CY63,15,0)&amp;""</f>
        <v/>
      </c>
      <c r="E87" s="64"/>
      <c r="F87" s="64"/>
      <c r="G87" s="85" t="s">
        <v>85</v>
      </c>
      <c r="H87" s="85"/>
      <c r="I87" s="143">
        <f>VLOOKUP(G29,入力シート!BE51:CY51,15,0)</f>
        <v>0</v>
      </c>
      <c r="J87" s="143"/>
      <c r="K87" s="143"/>
      <c r="L87" s="85" t="s">
        <v>85</v>
      </c>
      <c r="M87" s="85"/>
      <c r="N87" s="143">
        <f>VLOOKUP(L29,入力シート!BE53:CY53,15,0)</f>
        <v>0</v>
      </c>
      <c r="O87" s="143"/>
      <c r="P87" s="143"/>
      <c r="Q87" s="85" t="s">
        <v>71</v>
      </c>
      <c r="R87" s="85"/>
      <c r="S87" s="96" t="str">
        <f>VLOOKUP(Q87,入力シート!BE49:CY68,15,0)&amp;""</f>
        <v/>
      </c>
      <c r="T87" s="96"/>
      <c r="U87" s="96"/>
      <c r="V87" s="96"/>
      <c r="W87" s="85" t="s">
        <v>90</v>
      </c>
      <c r="X87" s="85"/>
      <c r="Y87" s="128" t="str">
        <f>IF(VLOOKUP(W87,入力シート!BE49:CY68,15,0)=0,"",VLOOKUP(W87,入力シート!BE49:CY68,15,0))</f>
        <v/>
      </c>
      <c r="Z87" s="128"/>
      <c r="AA87" s="128"/>
      <c r="AB87" s="128"/>
      <c r="AC87" s="129"/>
    </row>
    <row r="88" spans="1:29" ht="15" customHeight="1" x14ac:dyDescent="0.15">
      <c r="A88" s="88"/>
      <c r="B88" s="86" t="s">
        <v>22</v>
      </c>
      <c r="C88" s="86"/>
      <c r="D88" s="64"/>
      <c r="E88" s="64"/>
      <c r="F88" s="64"/>
      <c r="G88" s="86" t="s">
        <v>87</v>
      </c>
      <c r="H88" s="86"/>
      <c r="I88" s="143"/>
      <c r="J88" s="143"/>
      <c r="K88" s="143"/>
      <c r="L88" s="86" t="s">
        <v>89</v>
      </c>
      <c r="M88" s="86"/>
      <c r="N88" s="143"/>
      <c r="O88" s="143"/>
      <c r="P88" s="143"/>
      <c r="Q88" s="86" t="s">
        <v>22</v>
      </c>
      <c r="R88" s="86"/>
      <c r="S88" s="96"/>
      <c r="T88" s="96"/>
      <c r="U88" s="96"/>
      <c r="V88" s="96"/>
      <c r="W88" s="86" t="s">
        <v>92</v>
      </c>
      <c r="X88" s="86"/>
      <c r="Y88" s="128"/>
      <c r="Z88" s="128"/>
      <c r="AA88" s="128"/>
      <c r="AB88" s="128"/>
      <c r="AC88" s="129"/>
    </row>
    <row r="89" spans="1:29" ht="15" customHeight="1" x14ac:dyDescent="0.15">
      <c r="A89" s="88"/>
      <c r="B89" s="134" t="s">
        <v>72</v>
      </c>
      <c r="C89" s="134"/>
      <c r="D89" s="96" t="str">
        <f>VLOOKUP(B89,入力シート!BE49:CY68,15,0)&amp;""</f>
        <v/>
      </c>
      <c r="E89" s="96"/>
      <c r="F89" s="96"/>
      <c r="G89" s="85" t="s">
        <v>97</v>
      </c>
      <c r="H89" s="85"/>
      <c r="I89" s="131" t="str">
        <f>IF(VLOOKUP(G89,入力シート!BE49:CY68,15,0)=0,"",VLOOKUP(G89,入力シート!BE49:CY68,15,0))</f>
        <v/>
      </c>
      <c r="J89" s="131"/>
      <c r="K89" s="131"/>
      <c r="L89" s="131"/>
      <c r="M89" s="131"/>
      <c r="N89" s="131"/>
      <c r="O89" s="131"/>
      <c r="P89" s="131"/>
      <c r="Q89" s="134" t="s">
        <v>7</v>
      </c>
      <c r="R89" s="138" t="str">
        <f>VLOOKUP(Q89,入力シート!BE49:CY68,15,0)&amp;""</f>
        <v/>
      </c>
      <c r="S89" s="138"/>
      <c r="T89" s="138"/>
      <c r="U89" s="138"/>
      <c r="V89" s="138"/>
      <c r="W89" s="138"/>
      <c r="X89" s="138"/>
      <c r="Y89" s="138"/>
      <c r="Z89" s="138"/>
      <c r="AA89" s="138"/>
      <c r="AB89" s="138"/>
      <c r="AC89" s="139"/>
    </row>
    <row r="90" spans="1:29" ht="15" customHeight="1" x14ac:dyDescent="0.15">
      <c r="A90" s="89"/>
      <c r="B90" s="145"/>
      <c r="C90" s="145"/>
      <c r="D90" s="146"/>
      <c r="E90" s="146"/>
      <c r="F90" s="146"/>
      <c r="G90" s="150" t="s">
        <v>95</v>
      </c>
      <c r="H90" s="150"/>
      <c r="I90" s="147"/>
      <c r="J90" s="147"/>
      <c r="K90" s="147"/>
      <c r="L90" s="147"/>
      <c r="M90" s="147"/>
      <c r="N90" s="147"/>
      <c r="O90" s="147"/>
      <c r="P90" s="147"/>
      <c r="Q90" s="145"/>
      <c r="R90" s="148"/>
      <c r="S90" s="148"/>
      <c r="T90" s="148"/>
      <c r="U90" s="148"/>
      <c r="V90" s="148"/>
      <c r="W90" s="148"/>
      <c r="X90" s="148"/>
      <c r="Y90" s="148"/>
      <c r="Z90" s="148"/>
      <c r="AA90" s="148"/>
      <c r="AB90" s="148"/>
      <c r="AC90" s="149"/>
    </row>
    <row r="91" spans="1:29" ht="15" customHeight="1" x14ac:dyDescent="0.15">
      <c r="A91" s="46"/>
      <c r="B91" s="48"/>
      <c r="C91" s="48"/>
      <c r="D91" s="48"/>
      <c r="E91" s="48"/>
      <c r="F91" s="48"/>
      <c r="G91" s="48"/>
      <c r="H91" s="48"/>
      <c r="I91" s="48"/>
      <c r="J91" s="48"/>
      <c r="K91" s="48"/>
      <c r="L91" s="48"/>
      <c r="M91" s="48"/>
      <c r="N91" s="48"/>
      <c r="O91" s="48"/>
      <c r="P91" s="48"/>
      <c r="Q91" s="48"/>
      <c r="R91" s="47"/>
      <c r="S91" s="47"/>
      <c r="T91" s="47"/>
      <c r="U91" s="47"/>
      <c r="V91" s="47"/>
      <c r="W91" s="47"/>
      <c r="X91" s="47"/>
      <c r="Y91" s="47"/>
      <c r="Z91" s="47"/>
      <c r="AA91" s="47"/>
      <c r="AB91" s="47"/>
      <c r="AC91" s="43"/>
    </row>
    <row r="92" spans="1:29" ht="15" customHeight="1" x14ac:dyDescent="0.15">
      <c r="A92" s="87" t="s">
        <v>65</v>
      </c>
      <c r="B92" s="41" t="s">
        <v>57</v>
      </c>
      <c r="C92" s="110" t="str">
        <f>VLOOKUP(B92,入力シート!E72:AY91,15,0)&amp;""</f>
        <v/>
      </c>
      <c r="D92" s="110"/>
      <c r="E92" s="110"/>
      <c r="F92" s="110"/>
      <c r="G92" s="110"/>
      <c r="H92" s="110"/>
      <c r="I92" s="110"/>
      <c r="J92" s="110"/>
      <c r="K92" s="110"/>
      <c r="L92" s="110"/>
      <c r="M92" s="110"/>
      <c r="N92" s="110"/>
      <c r="O92" s="110"/>
      <c r="P92" s="125" t="s">
        <v>5</v>
      </c>
      <c r="Q92" s="125"/>
      <c r="R92" s="130" t="str">
        <f>IF(VLOOKUP(P92,入力シート!E72:AY91,15,0)=0,"",VLOOKUP(P92,入力シート!E72:AY91,15,0))</f>
        <v/>
      </c>
      <c r="S92" s="130"/>
      <c r="T92" s="130"/>
      <c r="U92" s="130"/>
      <c r="V92" s="130"/>
      <c r="W92" s="130"/>
      <c r="X92" s="130"/>
      <c r="Y92" s="130"/>
      <c r="Z92" s="125" t="s">
        <v>112</v>
      </c>
      <c r="AA92" s="111" t="str">
        <f ca="1">IF(R92="", "", DATEDIF(R92, TODAY(), "Y"))</f>
        <v/>
      </c>
      <c r="AB92" s="111"/>
      <c r="AC92" s="112"/>
    </row>
    <row r="93" spans="1:29" ht="15" customHeight="1" x14ac:dyDescent="0.15">
      <c r="A93" s="88"/>
      <c r="B93" s="63" t="s">
        <v>3</v>
      </c>
      <c r="C93" s="98" t="str">
        <f>VLOOKUP(B93,入力シート!E72:AY91,15,0)&amp;""</f>
        <v/>
      </c>
      <c r="D93" s="98"/>
      <c r="E93" s="98"/>
      <c r="F93" s="98"/>
      <c r="G93" s="98"/>
      <c r="H93" s="98"/>
      <c r="I93" s="98"/>
      <c r="J93" s="98"/>
      <c r="K93" s="98"/>
      <c r="L93" s="98"/>
      <c r="M93" s="98"/>
      <c r="N93" s="98"/>
      <c r="O93" s="98"/>
      <c r="P93" s="63"/>
      <c r="Q93" s="63"/>
      <c r="R93" s="131"/>
      <c r="S93" s="131"/>
      <c r="T93" s="131"/>
      <c r="U93" s="132"/>
      <c r="V93" s="132"/>
      <c r="W93" s="132"/>
      <c r="X93" s="132"/>
      <c r="Y93" s="131"/>
      <c r="Z93" s="63"/>
      <c r="AA93" s="64"/>
      <c r="AB93" s="64"/>
      <c r="AC93" s="113"/>
    </row>
    <row r="94" spans="1:29" ht="15" customHeight="1" x14ac:dyDescent="0.15">
      <c r="A94" s="88"/>
      <c r="B94" s="63"/>
      <c r="C94" s="98"/>
      <c r="D94" s="98"/>
      <c r="E94" s="98"/>
      <c r="F94" s="98"/>
      <c r="G94" s="98"/>
      <c r="H94" s="98"/>
      <c r="I94" s="98"/>
      <c r="J94" s="98"/>
      <c r="K94" s="98"/>
      <c r="L94" s="98"/>
      <c r="M94" s="98"/>
      <c r="N94" s="98"/>
      <c r="O94" s="98"/>
      <c r="P94" s="85" t="s">
        <v>23</v>
      </c>
      <c r="Q94" s="85"/>
      <c r="R94" s="96" t="str">
        <f>IFERROR(VLOOKUP(P94,入力シート!E72:AY91,15,0),"")&amp;""</f>
        <v/>
      </c>
      <c r="S94" s="96"/>
      <c r="T94" s="96"/>
      <c r="U94" s="63" t="s">
        <v>84</v>
      </c>
      <c r="V94" s="64" t="str">
        <f>VLOOKUP(U94,入力シート!E72:AY91,15,0)&amp;""</f>
        <v/>
      </c>
      <c r="W94" s="64"/>
      <c r="X94" s="64"/>
      <c r="Y94" s="68" t="s">
        <v>125</v>
      </c>
      <c r="Z94" s="69"/>
      <c r="AA94" s="70"/>
      <c r="AB94" s="71" t="str">
        <f>VLOOKUP(Y94,入力シート!BQ88:CC88,3,0)&amp;""</f>
        <v/>
      </c>
      <c r="AC94" s="72"/>
    </row>
    <row r="95" spans="1:29" ht="15" customHeight="1" x14ac:dyDescent="0.15">
      <c r="A95" s="88"/>
      <c r="B95" s="63"/>
      <c r="C95" s="98"/>
      <c r="D95" s="98"/>
      <c r="E95" s="98"/>
      <c r="F95" s="98"/>
      <c r="G95" s="98"/>
      <c r="H95" s="98"/>
      <c r="I95" s="98"/>
      <c r="J95" s="98"/>
      <c r="K95" s="98"/>
      <c r="L95" s="98"/>
      <c r="M95" s="98"/>
      <c r="N95" s="98"/>
      <c r="O95" s="98"/>
      <c r="P95" s="86" t="s">
        <v>22</v>
      </c>
      <c r="Q95" s="86"/>
      <c r="R95" s="96"/>
      <c r="S95" s="96"/>
      <c r="T95" s="96"/>
      <c r="U95" s="63"/>
      <c r="V95" s="64"/>
      <c r="W95" s="64"/>
      <c r="X95" s="64"/>
      <c r="Y95" s="75" t="s">
        <v>124</v>
      </c>
      <c r="Z95" s="76"/>
      <c r="AA95" s="77"/>
      <c r="AB95" s="73"/>
      <c r="AC95" s="74"/>
    </row>
    <row r="96" spans="1:29" ht="15" customHeight="1" x14ac:dyDescent="0.15">
      <c r="A96" s="88"/>
      <c r="B96" s="85" t="s">
        <v>80</v>
      </c>
      <c r="C96" s="85"/>
      <c r="D96" s="96" t="str">
        <f>VLOOKUP(B96,入力シート!E72:AY91,15,0)&amp;""</f>
        <v/>
      </c>
      <c r="E96" s="64"/>
      <c r="F96" s="64"/>
      <c r="G96" s="85" t="s">
        <v>70</v>
      </c>
      <c r="H96" s="85"/>
      <c r="I96" s="133" t="str">
        <f>VLOOKUP(G96,入力シート!E72:AY91,15,0)&amp;""</f>
        <v/>
      </c>
      <c r="J96" s="133"/>
      <c r="K96" s="133"/>
      <c r="L96" s="134" t="s">
        <v>58</v>
      </c>
      <c r="M96" s="134"/>
      <c r="N96" s="44" t="s">
        <v>56</v>
      </c>
      <c r="O96" s="135" t="str">
        <f>VLOOKUP(N96,入力シート!E72:AY91,15,0)&amp;""</f>
        <v/>
      </c>
      <c r="P96" s="102"/>
      <c r="Q96" s="102"/>
      <c r="R96" s="102"/>
      <c r="S96" s="136"/>
      <c r="T96" s="137" t="str">
        <f>VLOOKUP(L96,入力シート!E72:AY91,15,0)&amp;""</f>
        <v/>
      </c>
      <c r="U96" s="138"/>
      <c r="V96" s="138"/>
      <c r="W96" s="138"/>
      <c r="X96" s="138"/>
      <c r="Y96" s="138"/>
      <c r="Z96" s="138"/>
      <c r="AA96" s="138"/>
      <c r="AB96" s="138"/>
      <c r="AC96" s="139"/>
    </row>
    <row r="97" spans="1:29" ht="15" customHeight="1" x14ac:dyDescent="0.15">
      <c r="A97" s="88"/>
      <c r="B97" s="86" t="s">
        <v>69</v>
      </c>
      <c r="C97" s="86"/>
      <c r="D97" s="64"/>
      <c r="E97" s="64"/>
      <c r="F97" s="64"/>
      <c r="G97" s="86" t="s">
        <v>22</v>
      </c>
      <c r="H97" s="86"/>
      <c r="I97" s="133"/>
      <c r="J97" s="133"/>
      <c r="K97" s="133"/>
      <c r="L97" s="134"/>
      <c r="M97" s="134"/>
      <c r="N97" s="45" t="s">
        <v>59</v>
      </c>
      <c r="O97" s="140" t="str">
        <f>VLOOKUP(N97,入力シート!E72:AY91,15,0)&amp;""</f>
        <v/>
      </c>
      <c r="P97" s="141"/>
      <c r="Q97" s="141"/>
      <c r="R97" s="141"/>
      <c r="S97" s="142"/>
      <c r="T97" s="137"/>
      <c r="U97" s="138"/>
      <c r="V97" s="138"/>
      <c r="W97" s="138"/>
      <c r="X97" s="138"/>
      <c r="Y97" s="138"/>
      <c r="Z97" s="138"/>
      <c r="AA97" s="138"/>
      <c r="AB97" s="138"/>
      <c r="AC97" s="139"/>
    </row>
    <row r="98" spans="1:29" ht="15" customHeight="1" x14ac:dyDescent="0.15">
      <c r="A98" s="88"/>
      <c r="B98" s="85" t="s">
        <v>24</v>
      </c>
      <c r="C98" s="85"/>
      <c r="D98" s="96" t="str">
        <f>VLOOKUP(B98,入力シート!BE72:CY91,15,0)&amp;""</f>
        <v/>
      </c>
      <c r="E98" s="64"/>
      <c r="F98" s="64"/>
      <c r="G98" s="85" t="s">
        <v>85</v>
      </c>
      <c r="H98" s="85"/>
      <c r="I98" s="143">
        <f>VLOOKUP(G40,入力シート!BE74:CY74,15,0)</f>
        <v>0</v>
      </c>
      <c r="J98" s="143"/>
      <c r="K98" s="143"/>
      <c r="L98" s="85" t="s">
        <v>85</v>
      </c>
      <c r="M98" s="85"/>
      <c r="N98" s="143">
        <f>VLOOKUP(L40,入力シート!BE76:CY86,15,0)</f>
        <v>0</v>
      </c>
      <c r="O98" s="143"/>
      <c r="P98" s="143"/>
      <c r="Q98" s="85" t="s">
        <v>71</v>
      </c>
      <c r="R98" s="85"/>
      <c r="S98" s="96" t="str">
        <f>VLOOKUP(Q98,入力シート!BE72:CY91,15,0)&amp;""</f>
        <v/>
      </c>
      <c r="T98" s="96"/>
      <c r="U98" s="96"/>
      <c r="V98" s="96"/>
      <c r="W98" s="85" t="s">
        <v>90</v>
      </c>
      <c r="X98" s="85"/>
      <c r="Y98" s="128" t="str">
        <f>IF(VLOOKUP(W98,入力シート!BE72:CY91,15,0)=0,"",VLOOKUP(W98,入力シート!BE72:CY91,15,0))</f>
        <v/>
      </c>
      <c r="Z98" s="128"/>
      <c r="AA98" s="128"/>
      <c r="AB98" s="128"/>
      <c r="AC98" s="129"/>
    </row>
    <row r="99" spans="1:29" ht="15" customHeight="1" x14ac:dyDescent="0.15">
      <c r="A99" s="88"/>
      <c r="B99" s="86" t="s">
        <v>22</v>
      </c>
      <c r="C99" s="86"/>
      <c r="D99" s="64"/>
      <c r="E99" s="64"/>
      <c r="F99" s="64"/>
      <c r="G99" s="86" t="s">
        <v>87</v>
      </c>
      <c r="H99" s="86"/>
      <c r="I99" s="143"/>
      <c r="J99" s="143"/>
      <c r="K99" s="143"/>
      <c r="L99" s="86" t="s">
        <v>89</v>
      </c>
      <c r="M99" s="86"/>
      <c r="N99" s="143"/>
      <c r="O99" s="143"/>
      <c r="P99" s="143"/>
      <c r="Q99" s="86" t="s">
        <v>22</v>
      </c>
      <c r="R99" s="86"/>
      <c r="S99" s="96"/>
      <c r="T99" s="96"/>
      <c r="U99" s="96"/>
      <c r="V99" s="96"/>
      <c r="W99" s="86" t="s">
        <v>92</v>
      </c>
      <c r="X99" s="86"/>
      <c r="Y99" s="128"/>
      <c r="Z99" s="128"/>
      <c r="AA99" s="128"/>
      <c r="AB99" s="128"/>
      <c r="AC99" s="129"/>
    </row>
    <row r="100" spans="1:29" ht="15" customHeight="1" x14ac:dyDescent="0.15">
      <c r="A100" s="88"/>
      <c r="B100" s="134" t="s">
        <v>72</v>
      </c>
      <c r="C100" s="134"/>
      <c r="D100" s="96" t="str">
        <f>VLOOKUP(B100,入力シート!BE72:CY91,15,0)&amp;""</f>
        <v/>
      </c>
      <c r="E100" s="96"/>
      <c r="F100" s="96"/>
      <c r="G100" s="85" t="s">
        <v>97</v>
      </c>
      <c r="H100" s="85"/>
      <c r="I100" s="131" t="str">
        <f>IF(VLOOKUP(G100,入力シート!BE72:CY91,15,0)=0,"",VLOOKUP(G100,入力シート!BE72:CY91,15,0))</f>
        <v/>
      </c>
      <c r="J100" s="131"/>
      <c r="K100" s="131"/>
      <c r="L100" s="131"/>
      <c r="M100" s="131"/>
      <c r="N100" s="131"/>
      <c r="O100" s="131"/>
      <c r="P100" s="131"/>
      <c r="Q100" s="134" t="s">
        <v>7</v>
      </c>
      <c r="R100" s="138" t="str">
        <f>VLOOKUP(Q100,入力シート!BE72:CY91,15,0)&amp;""</f>
        <v/>
      </c>
      <c r="S100" s="138"/>
      <c r="T100" s="138"/>
      <c r="U100" s="138"/>
      <c r="V100" s="138"/>
      <c r="W100" s="138"/>
      <c r="X100" s="138"/>
      <c r="Y100" s="138"/>
      <c r="Z100" s="138"/>
      <c r="AA100" s="138"/>
      <c r="AB100" s="138"/>
      <c r="AC100" s="139"/>
    </row>
    <row r="101" spans="1:29" ht="15" customHeight="1" x14ac:dyDescent="0.15">
      <c r="A101" s="89"/>
      <c r="B101" s="145"/>
      <c r="C101" s="145"/>
      <c r="D101" s="146"/>
      <c r="E101" s="146"/>
      <c r="F101" s="146"/>
      <c r="G101" s="150" t="s">
        <v>95</v>
      </c>
      <c r="H101" s="150"/>
      <c r="I101" s="147"/>
      <c r="J101" s="147"/>
      <c r="K101" s="147"/>
      <c r="L101" s="147"/>
      <c r="M101" s="147"/>
      <c r="N101" s="147"/>
      <c r="O101" s="147"/>
      <c r="P101" s="147"/>
      <c r="Q101" s="145"/>
      <c r="R101" s="148"/>
      <c r="S101" s="148"/>
      <c r="T101" s="148"/>
      <c r="U101" s="148"/>
      <c r="V101" s="148"/>
      <c r="W101" s="148"/>
      <c r="X101" s="148"/>
      <c r="Y101" s="148"/>
      <c r="Z101" s="148"/>
      <c r="AA101" s="148"/>
      <c r="AB101" s="148"/>
      <c r="AC101" s="149"/>
    </row>
    <row r="102" spans="1:29" ht="15" customHeight="1" x14ac:dyDescent="0.15">
      <c r="A102" s="15"/>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row>
    <row r="103" spans="1:29" ht="15" customHeight="1" x14ac:dyDescent="0.15">
      <c r="A103" s="20"/>
      <c r="B103" s="21"/>
      <c r="C103" s="22"/>
      <c r="D103" s="23"/>
      <c r="E103" s="22"/>
      <c r="F103" s="23"/>
      <c r="G103" s="22"/>
      <c r="H103" s="24"/>
      <c r="I103" s="24"/>
      <c r="J103" s="23"/>
      <c r="K103" s="23"/>
      <c r="L103" s="23"/>
      <c r="M103" s="23"/>
      <c r="N103" s="23"/>
      <c r="O103" s="23"/>
      <c r="P103" s="23"/>
      <c r="Q103" s="23"/>
      <c r="R103" s="23"/>
      <c r="S103" s="23"/>
      <c r="T103" s="23"/>
      <c r="U103" s="23"/>
      <c r="V103" s="23"/>
      <c r="W103" s="23"/>
      <c r="X103" s="23"/>
      <c r="Y103" s="23"/>
      <c r="Z103" s="23"/>
      <c r="AA103" s="23"/>
      <c r="AB103" s="23"/>
      <c r="AC103" s="25"/>
    </row>
    <row r="104" spans="1:29" ht="15" customHeight="1" x14ac:dyDescent="0.15">
      <c r="A104" s="26"/>
      <c r="B104" s="17"/>
      <c r="C104" s="18"/>
      <c r="E104" s="18"/>
      <c r="G104" s="18"/>
      <c r="H104" s="15"/>
      <c r="I104" s="15"/>
      <c r="AC104" s="27"/>
    </row>
    <row r="105" spans="1:29" ht="15" customHeight="1" x14ac:dyDescent="0.15">
      <c r="A105" s="28"/>
      <c r="U105" s="17"/>
      <c r="V105" s="17"/>
      <c r="AC105" s="27"/>
    </row>
    <row r="106" spans="1:29" ht="15" customHeight="1" x14ac:dyDescent="0.15">
      <c r="A106" s="28"/>
      <c r="AC106" s="27"/>
    </row>
    <row r="107" spans="1:29" ht="15" customHeight="1" x14ac:dyDescent="0.15">
      <c r="A107" s="28"/>
      <c r="AC107" s="27"/>
    </row>
    <row r="108" spans="1:29" ht="15" customHeight="1" x14ac:dyDescent="0.15">
      <c r="A108" s="28"/>
      <c r="Y108" s="185" t="s">
        <v>8</v>
      </c>
      <c r="Z108" s="185"/>
      <c r="AA108" s="185"/>
      <c r="AB108" s="185"/>
      <c r="AC108" s="185"/>
    </row>
    <row r="109" spans="1:29" ht="15" customHeight="1" x14ac:dyDescent="0.15">
      <c r="A109" s="28"/>
      <c r="E109" s="15"/>
      <c r="Y109" s="186"/>
      <c r="Z109" s="186"/>
      <c r="AA109" s="186"/>
      <c r="AB109" s="186"/>
      <c r="AC109" s="186"/>
    </row>
    <row r="110" spans="1:29" ht="15" customHeight="1" x14ac:dyDescent="0.15">
      <c r="A110" s="190" t="s">
        <v>60</v>
      </c>
      <c r="B110" s="191"/>
      <c r="C110" s="191"/>
      <c r="D110" s="192"/>
      <c r="E110" s="191" t="s">
        <v>62</v>
      </c>
      <c r="F110" s="191"/>
      <c r="G110" s="191"/>
      <c r="H110" s="193"/>
      <c r="Y110" s="187"/>
      <c r="Z110" s="187"/>
      <c r="AA110" s="187"/>
      <c r="AB110" s="187"/>
      <c r="AC110" s="187"/>
    </row>
    <row r="111" spans="1:29" ht="15" customHeight="1" x14ac:dyDescent="0.15">
      <c r="A111" s="194" t="s">
        <v>61</v>
      </c>
      <c r="B111" s="195"/>
      <c r="C111" s="195"/>
      <c r="D111" s="195"/>
      <c r="E111" s="199"/>
      <c r="F111" s="200"/>
      <c r="G111" s="200"/>
      <c r="H111" s="201"/>
      <c r="T111" s="65" t="s">
        <v>13</v>
      </c>
      <c r="U111" s="66"/>
      <c r="V111" s="66"/>
      <c r="W111" s="67"/>
      <c r="Y111" s="187"/>
      <c r="Z111" s="187"/>
      <c r="AA111" s="187"/>
      <c r="AB111" s="187"/>
      <c r="AC111" s="187"/>
    </row>
    <row r="112" spans="1:29" ht="15" customHeight="1" x14ac:dyDescent="0.15">
      <c r="A112" s="194"/>
      <c r="B112" s="196"/>
      <c r="C112" s="196"/>
      <c r="D112" s="195"/>
      <c r="E112" s="202"/>
      <c r="F112" s="195"/>
      <c r="G112" s="195"/>
      <c r="H112" s="203"/>
      <c r="T112" s="36" t="s">
        <v>20</v>
      </c>
      <c r="U112" s="37"/>
      <c r="V112" s="37"/>
      <c r="W112" s="38"/>
      <c r="Y112" s="187"/>
      <c r="Z112" s="187"/>
      <c r="AA112" s="187"/>
      <c r="AB112" s="187"/>
      <c r="AC112" s="187"/>
    </row>
    <row r="113" spans="1:29" ht="15" customHeight="1" x14ac:dyDescent="0.15">
      <c r="A113" s="194"/>
      <c r="B113" s="196"/>
      <c r="C113" s="196"/>
      <c r="D113" s="195"/>
      <c r="E113" s="202"/>
      <c r="F113" s="195"/>
      <c r="G113" s="195"/>
      <c r="H113" s="203"/>
      <c r="T113" s="206" t="s">
        <v>122</v>
      </c>
      <c r="U113" s="207"/>
      <c r="V113" s="207"/>
      <c r="W113" s="208"/>
      <c r="Y113" s="187"/>
      <c r="Z113" s="187"/>
      <c r="AA113" s="187"/>
      <c r="AB113" s="187"/>
      <c r="AC113" s="187"/>
    </row>
    <row r="114" spans="1:29" ht="15" customHeight="1" x14ac:dyDescent="0.15">
      <c r="A114" s="197"/>
      <c r="B114" s="198"/>
      <c r="C114" s="198"/>
      <c r="D114" s="198"/>
      <c r="E114" s="204"/>
      <c r="F114" s="198"/>
      <c r="G114" s="198"/>
      <c r="H114" s="205"/>
      <c r="I114" s="29"/>
      <c r="J114" s="29"/>
      <c r="K114" s="29"/>
      <c r="L114" s="29"/>
      <c r="M114" s="29"/>
      <c r="N114" s="29"/>
      <c r="O114" s="29"/>
      <c r="P114" s="29"/>
      <c r="Q114" s="29"/>
      <c r="R114" s="29"/>
      <c r="S114" s="29"/>
      <c r="T114" s="209"/>
      <c r="U114" s="210"/>
      <c r="V114" s="210"/>
      <c r="W114" s="211"/>
      <c r="X114" s="29"/>
      <c r="Y114" s="187"/>
      <c r="Z114" s="187"/>
      <c r="AA114" s="187"/>
      <c r="AB114" s="187"/>
      <c r="AC114" s="187"/>
    </row>
    <row r="115" spans="1:29" ht="15" customHeight="1" x14ac:dyDescent="0.15">
      <c r="P115" s="183" t="s">
        <v>137</v>
      </c>
      <c r="Q115" s="184"/>
      <c r="R115" s="184"/>
      <c r="S115" s="184"/>
      <c r="T115" s="184"/>
      <c r="U115" s="184"/>
      <c r="V115" s="184"/>
      <c r="W115" s="184"/>
      <c r="X115" s="184"/>
      <c r="Y115" s="184"/>
      <c r="Z115" s="184"/>
      <c r="AA115" s="184"/>
      <c r="AB115" s="184"/>
      <c r="AC115" s="184"/>
    </row>
  </sheetData>
  <sheetProtection algorithmName="SHA-512" hashValue="nGsYLI1DAh+d4GYttCq4X0jK8UESj5gdcOC3eEa0YeSBpy4HJD3nX6/Z7XHWLz1gKOeOCd86MSZzbHop3ypI9Q==" saltValue="yeFMJFpMcqvMiNaxtTpFyw==" spinCount="100000" sheet="1" selectLockedCells="1"/>
  <mergeCells count="379">
    <mergeCell ref="Y94:AA94"/>
    <mergeCell ref="AB94:AC95"/>
    <mergeCell ref="Y95:AA95"/>
    <mergeCell ref="Y14:AA14"/>
    <mergeCell ref="Y15:AA15"/>
    <mergeCell ref="AB14:AC15"/>
    <mergeCell ref="Y25:AA25"/>
    <mergeCell ref="AB25:AC26"/>
    <mergeCell ref="Y26:AA26"/>
    <mergeCell ref="Y36:AA36"/>
    <mergeCell ref="AB36:AC37"/>
    <mergeCell ref="Y37:AA37"/>
    <mergeCell ref="Y83:AA83"/>
    <mergeCell ref="AB83:AC84"/>
    <mergeCell ref="Y84:AA84"/>
    <mergeCell ref="A1:P2"/>
    <mergeCell ref="Q1:Q2"/>
    <mergeCell ref="R1:U2"/>
    <mergeCell ref="V1:V2"/>
    <mergeCell ref="A59:P60"/>
    <mergeCell ref="Q59:Q60"/>
    <mergeCell ref="R59:U60"/>
    <mergeCell ref="V59:V60"/>
    <mergeCell ref="P25:Q25"/>
    <mergeCell ref="P26:Q26"/>
    <mergeCell ref="P36:Q36"/>
    <mergeCell ref="P37:Q37"/>
    <mergeCell ref="A55:B56"/>
    <mergeCell ref="C55:N56"/>
    <mergeCell ref="P57:AC57"/>
    <mergeCell ref="A50:B52"/>
    <mergeCell ref="C50:N52"/>
    <mergeCell ref="Q50:T50"/>
    <mergeCell ref="Y50:AC50"/>
    <mergeCell ref="Q51:T51"/>
    <mergeCell ref="U51:V52"/>
    <mergeCell ref="Y51:AC56"/>
    <mergeCell ref="R52:T52"/>
    <mergeCell ref="A53:B54"/>
    <mergeCell ref="P115:AC115"/>
    <mergeCell ref="Y108:AC108"/>
    <mergeCell ref="Y109:AC114"/>
    <mergeCell ref="W99:X99"/>
    <mergeCell ref="A63:A68"/>
    <mergeCell ref="B63:B64"/>
    <mergeCell ref="C63:E64"/>
    <mergeCell ref="F63:F64"/>
    <mergeCell ref="G63:K64"/>
    <mergeCell ref="L63:M63"/>
    <mergeCell ref="N63:V64"/>
    <mergeCell ref="B66:B68"/>
    <mergeCell ref="C66:O68"/>
    <mergeCell ref="R66:AC67"/>
    <mergeCell ref="A110:D110"/>
    <mergeCell ref="E110:H110"/>
    <mergeCell ref="A111:D114"/>
    <mergeCell ref="E111:H114"/>
    <mergeCell ref="T111:W111"/>
    <mergeCell ref="T113:W114"/>
    <mergeCell ref="I98:K99"/>
    <mergeCell ref="L98:M98"/>
    <mergeCell ref="N98:P99"/>
    <mergeCell ref="Q98:R98"/>
    <mergeCell ref="B100:C101"/>
    <mergeCell ref="D100:F101"/>
    <mergeCell ref="G100:H100"/>
    <mergeCell ref="I100:P101"/>
    <mergeCell ref="Q100:Q101"/>
    <mergeCell ref="R100:AC101"/>
    <mergeCell ref="G101:H101"/>
    <mergeCell ref="W98:X98"/>
    <mergeCell ref="Y98:AC99"/>
    <mergeCell ref="B99:C99"/>
    <mergeCell ref="G99:H99"/>
    <mergeCell ref="L99:M99"/>
    <mergeCell ref="Q99:R99"/>
    <mergeCell ref="A92:A101"/>
    <mergeCell ref="C92:O92"/>
    <mergeCell ref="B93:B95"/>
    <mergeCell ref="C93:O95"/>
    <mergeCell ref="R94:T95"/>
    <mergeCell ref="B96:C96"/>
    <mergeCell ref="D96:F97"/>
    <mergeCell ref="G96:H96"/>
    <mergeCell ref="I96:K97"/>
    <mergeCell ref="L96:M97"/>
    <mergeCell ref="O96:S96"/>
    <mergeCell ref="T96:AC97"/>
    <mergeCell ref="B97:C97"/>
    <mergeCell ref="G97:H97"/>
    <mergeCell ref="O97:S97"/>
    <mergeCell ref="B98:C98"/>
    <mergeCell ref="D98:F99"/>
    <mergeCell ref="G98:H98"/>
    <mergeCell ref="P92:Q93"/>
    <mergeCell ref="R92:Y93"/>
    <mergeCell ref="Z92:Z93"/>
    <mergeCell ref="U94:U95"/>
    <mergeCell ref="V94:X95"/>
    <mergeCell ref="S98:V99"/>
    <mergeCell ref="N87:P88"/>
    <mergeCell ref="Q87:R87"/>
    <mergeCell ref="S87:V88"/>
    <mergeCell ref="B89:C90"/>
    <mergeCell ref="D89:F90"/>
    <mergeCell ref="G89:H89"/>
    <mergeCell ref="I89:P90"/>
    <mergeCell ref="Q89:Q90"/>
    <mergeCell ref="R89:AC90"/>
    <mergeCell ref="G90:H90"/>
    <mergeCell ref="W87:X87"/>
    <mergeCell ref="Y87:AC88"/>
    <mergeCell ref="B88:C88"/>
    <mergeCell ref="G88:H88"/>
    <mergeCell ref="L88:M88"/>
    <mergeCell ref="Q88:R88"/>
    <mergeCell ref="W88:X88"/>
    <mergeCell ref="A81:A90"/>
    <mergeCell ref="C81:O81"/>
    <mergeCell ref="P81:Q82"/>
    <mergeCell ref="R81:Y82"/>
    <mergeCell ref="Z81:Z82"/>
    <mergeCell ref="AA81:AC82"/>
    <mergeCell ref="B82:B84"/>
    <mergeCell ref="C82:O84"/>
    <mergeCell ref="R83:T84"/>
    <mergeCell ref="B85:C85"/>
    <mergeCell ref="D85:F86"/>
    <mergeCell ref="G85:H85"/>
    <mergeCell ref="I85:K86"/>
    <mergeCell ref="L85:M86"/>
    <mergeCell ref="O85:S85"/>
    <mergeCell ref="T85:AC86"/>
    <mergeCell ref="B86:C86"/>
    <mergeCell ref="G86:H86"/>
    <mergeCell ref="O86:S86"/>
    <mergeCell ref="B87:C87"/>
    <mergeCell ref="D87:F88"/>
    <mergeCell ref="G87:H87"/>
    <mergeCell ref="I87:K88"/>
    <mergeCell ref="L87:M87"/>
    <mergeCell ref="N76:P77"/>
    <mergeCell ref="Q76:R76"/>
    <mergeCell ref="S76:V77"/>
    <mergeCell ref="B78:C79"/>
    <mergeCell ref="D78:F79"/>
    <mergeCell ref="G78:H78"/>
    <mergeCell ref="I78:P79"/>
    <mergeCell ref="Q78:Q79"/>
    <mergeCell ref="R78:AC79"/>
    <mergeCell ref="G79:H79"/>
    <mergeCell ref="W76:X76"/>
    <mergeCell ref="Y76:AC77"/>
    <mergeCell ref="B77:C77"/>
    <mergeCell ref="G77:H77"/>
    <mergeCell ref="L77:M77"/>
    <mergeCell ref="Q77:R77"/>
    <mergeCell ref="W77:X77"/>
    <mergeCell ref="A70:A79"/>
    <mergeCell ref="C70:O70"/>
    <mergeCell ref="P70:Q71"/>
    <mergeCell ref="R70:Y71"/>
    <mergeCell ref="Z70:Z71"/>
    <mergeCell ref="AA70:AC71"/>
    <mergeCell ref="B71:B73"/>
    <mergeCell ref="C71:O73"/>
    <mergeCell ref="R72:T73"/>
    <mergeCell ref="B74:C74"/>
    <mergeCell ref="D74:F75"/>
    <mergeCell ref="G74:H74"/>
    <mergeCell ref="I74:K75"/>
    <mergeCell ref="L74:M75"/>
    <mergeCell ref="O74:S74"/>
    <mergeCell ref="T74:AC75"/>
    <mergeCell ref="B75:C75"/>
    <mergeCell ref="G75:H75"/>
    <mergeCell ref="O75:S75"/>
    <mergeCell ref="B76:C76"/>
    <mergeCell ref="D76:F77"/>
    <mergeCell ref="G76:H76"/>
    <mergeCell ref="I76:K77"/>
    <mergeCell ref="L76:M76"/>
    <mergeCell ref="P67:Q68"/>
    <mergeCell ref="R68:S68"/>
    <mergeCell ref="T68:AC68"/>
    <mergeCell ref="W63:X64"/>
    <mergeCell ref="Y63:AC64"/>
    <mergeCell ref="L64:M64"/>
    <mergeCell ref="C65:O65"/>
    <mergeCell ref="P65:Q66"/>
    <mergeCell ref="S65:AC65"/>
    <mergeCell ref="C53:N54"/>
    <mergeCell ref="Q53:R53"/>
    <mergeCell ref="S53:T53"/>
    <mergeCell ref="U53:V53"/>
    <mergeCell ref="W53:X53"/>
    <mergeCell ref="Q54:R56"/>
    <mergeCell ref="S54:T56"/>
    <mergeCell ref="U54:V56"/>
    <mergeCell ref="W54:X56"/>
    <mergeCell ref="A47:B49"/>
    <mergeCell ref="C47:N49"/>
    <mergeCell ref="Z47:AC48"/>
    <mergeCell ref="B42:C43"/>
    <mergeCell ref="D42:F43"/>
    <mergeCell ref="G42:H42"/>
    <mergeCell ref="I42:P43"/>
    <mergeCell ref="Q42:Q43"/>
    <mergeCell ref="R42:AC43"/>
    <mergeCell ref="G43:H43"/>
    <mergeCell ref="A34:A43"/>
    <mergeCell ref="C34:O34"/>
    <mergeCell ref="P34:Q35"/>
    <mergeCell ref="R34:Y35"/>
    <mergeCell ref="Z34:Z35"/>
    <mergeCell ref="AA34:AC35"/>
    <mergeCell ref="W40:X40"/>
    <mergeCell ref="Y40:AC41"/>
    <mergeCell ref="B41:C41"/>
    <mergeCell ref="G41:H41"/>
    <mergeCell ref="L41:M41"/>
    <mergeCell ref="B35:B37"/>
    <mergeCell ref="C35:O37"/>
    <mergeCell ref="R36:T37"/>
    <mergeCell ref="Q41:R41"/>
    <mergeCell ref="W41:X41"/>
    <mergeCell ref="O39:S39"/>
    <mergeCell ref="B40:C40"/>
    <mergeCell ref="D40:F41"/>
    <mergeCell ref="G40:H40"/>
    <mergeCell ref="I40:K41"/>
    <mergeCell ref="L40:M40"/>
    <mergeCell ref="N40:P41"/>
    <mergeCell ref="Q40:R40"/>
    <mergeCell ref="S40:V41"/>
    <mergeCell ref="B38:C38"/>
    <mergeCell ref="D38:F39"/>
    <mergeCell ref="G38:H38"/>
    <mergeCell ref="I38:K39"/>
    <mergeCell ref="L38:M39"/>
    <mergeCell ref="O38:S38"/>
    <mergeCell ref="T38:AC39"/>
    <mergeCell ref="B39:C39"/>
    <mergeCell ref="G39:H39"/>
    <mergeCell ref="N29:P30"/>
    <mergeCell ref="Q29:R29"/>
    <mergeCell ref="S29:V30"/>
    <mergeCell ref="B31:C32"/>
    <mergeCell ref="D31:F32"/>
    <mergeCell ref="G31:H31"/>
    <mergeCell ref="I31:P32"/>
    <mergeCell ref="Q31:Q32"/>
    <mergeCell ref="R31:AC32"/>
    <mergeCell ref="G32:H32"/>
    <mergeCell ref="W29:X29"/>
    <mergeCell ref="Y29:AC30"/>
    <mergeCell ref="B30:C30"/>
    <mergeCell ref="G30:H30"/>
    <mergeCell ref="L30:M30"/>
    <mergeCell ref="Q30:R30"/>
    <mergeCell ref="W30:X30"/>
    <mergeCell ref="A23:A32"/>
    <mergeCell ref="C23:O23"/>
    <mergeCell ref="P23:Q24"/>
    <mergeCell ref="R23:Y24"/>
    <mergeCell ref="Z23:Z24"/>
    <mergeCell ref="AA23:AC24"/>
    <mergeCell ref="B24:B26"/>
    <mergeCell ref="C24:O26"/>
    <mergeCell ref="R25:T26"/>
    <mergeCell ref="B27:C27"/>
    <mergeCell ref="D27:F28"/>
    <mergeCell ref="G27:H27"/>
    <mergeCell ref="I27:K28"/>
    <mergeCell ref="L27:M28"/>
    <mergeCell ref="O27:S27"/>
    <mergeCell ref="T27:AC28"/>
    <mergeCell ref="B28:C28"/>
    <mergeCell ref="G28:H28"/>
    <mergeCell ref="O28:S28"/>
    <mergeCell ref="B29:C29"/>
    <mergeCell ref="D29:F30"/>
    <mergeCell ref="G29:H29"/>
    <mergeCell ref="I29:K30"/>
    <mergeCell ref="L29:M29"/>
    <mergeCell ref="B18:C18"/>
    <mergeCell ref="D18:F19"/>
    <mergeCell ref="G18:H18"/>
    <mergeCell ref="I18:K19"/>
    <mergeCell ref="L18:M18"/>
    <mergeCell ref="N18:P19"/>
    <mergeCell ref="Q18:R18"/>
    <mergeCell ref="S18:V19"/>
    <mergeCell ref="B20:C21"/>
    <mergeCell ref="D20:F21"/>
    <mergeCell ref="G20:H20"/>
    <mergeCell ref="I20:P21"/>
    <mergeCell ref="Q20:Q21"/>
    <mergeCell ref="R20:AC21"/>
    <mergeCell ref="G21:H21"/>
    <mergeCell ref="W18:X18"/>
    <mergeCell ref="Y18:AC19"/>
    <mergeCell ref="B19:C19"/>
    <mergeCell ref="G19:H19"/>
    <mergeCell ref="L19:M19"/>
    <mergeCell ref="Q19:R19"/>
    <mergeCell ref="W19:X19"/>
    <mergeCell ref="P12:Q13"/>
    <mergeCell ref="R12:Y13"/>
    <mergeCell ref="Z12:Z13"/>
    <mergeCell ref="AA12:AC13"/>
    <mergeCell ref="B13:B15"/>
    <mergeCell ref="C13:O15"/>
    <mergeCell ref="R14:T15"/>
    <mergeCell ref="B16:C16"/>
    <mergeCell ref="D16:F17"/>
    <mergeCell ref="G16:H16"/>
    <mergeCell ref="I16:K17"/>
    <mergeCell ref="L16:M17"/>
    <mergeCell ref="O16:S16"/>
    <mergeCell ref="T16:AC17"/>
    <mergeCell ref="B17:C17"/>
    <mergeCell ref="G17:H17"/>
    <mergeCell ref="O17:S17"/>
    <mergeCell ref="P14:Q14"/>
    <mergeCell ref="P15:Q15"/>
    <mergeCell ref="U14:U15"/>
    <mergeCell ref="V14:X15"/>
    <mergeCell ref="AX5:AY6"/>
    <mergeCell ref="AZ5:AZ6"/>
    <mergeCell ref="BA5:BE6"/>
    <mergeCell ref="L6:M6"/>
    <mergeCell ref="C7:O7"/>
    <mergeCell ref="P7:Q8"/>
    <mergeCell ref="S7:AC7"/>
    <mergeCell ref="AD5:AD6"/>
    <mergeCell ref="AE5:AG6"/>
    <mergeCell ref="AH5:AH6"/>
    <mergeCell ref="AI5:AM6"/>
    <mergeCell ref="AN5:AO6"/>
    <mergeCell ref="AP5:AW6"/>
    <mergeCell ref="W5:X6"/>
    <mergeCell ref="Y5:AC6"/>
    <mergeCell ref="P72:Q72"/>
    <mergeCell ref="P73:Q73"/>
    <mergeCell ref="P83:Q83"/>
    <mergeCell ref="P84:Q84"/>
    <mergeCell ref="P94:Q94"/>
    <mergeCell ref="P95:Q95"/>
    <mergeCell ref="A5:A10"/>
    <mergeCell ref="B5:B6"/>
    <mergeCell ref="C5:E6"/>
    <mergeCell ref="F5:F6"/>
    <mergeCell ref="G5:K6"/>
    <mergeCell ref="L5:M5"/>
    <mergeCell ref="N5:V6"/>
    <mergeCell ref="B8:B10"/>
    <mergeCell ref="C8:O10"/>
    <mergeCell ref="R8:AC9"/>
    <mergeCell ref="P9:Q10"/>
    <mergeCell ref="R10:S10"/>
    <mergeCell ref="T10:AC10"/>
    <mergeCell ref="A12:A21"/>
    <mergeCell ref="C12:O12"/>
    <mergeCell ref="U83:U84"/>
    <mergeCell ref="V83:X84"/>
    <mergeCell ref="AA92:AC93"/>
    <mergeCell ref="U25:U26"/>
    <mergeCell ref="V25:X26"/>
    <mergeCell ref="U36:U37"/>
    <mergeCell ref="V36:X37"/>
    <mergeCell ref="U72:U73"/>
    <mergeCell ref="V72:X73"/>
    <mergeCell ref="Z45:AC45"/>
    <mergeCell ref="Y72:AA72"/>
    <mergeCell ref="AB72:AC73"/>
    <mergeCell ref="Y73:AA73"/>
    <mergeCell ref="U50:X50"/>
    <mergeCell ref="W51:X52"/>
  </mergeCells>
  <phoneticPr fontId="1"/>
  <printOptions horizontalCentered="1"/>
  <pageMargins left="0" right="0" top="0.55118110236220474" bottom="0" header="0.11811023622047245"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6" id="{D06C3DFD-5A62-4E9F-9006-5919A8CD547B}">
            <xm:f>入力シート!$BS$29=""</xm:f>
            <x14:dxf>
              <font>
                <color theme="0"/>
              </font>
            </x14:dxf>
          </x14:cfRule>
          <xm:sqref>I18:K19</xm:sqref>
        </x14:conditionalFormatting>
        <x14:conditionalFormatting xmlns:xm="http://schemas.microsoft.com/office/excel/2006/main">
          <x14:cfRule type="expression" priority="13" id="{0C419326-FAB7-4093-9820-585A3F03A829}">
            <xm:f>入力シート!$BS$31=""</xm:f>
            <x14:dxf>
              <font>
                <color theme="0"/>
              </font>
            </x14:dxf>
          </x14:cfRule>
          <x14:cfRule type="expression" priority="14" id="{9BC68920-5E25-485C-A938-DB35A1C334D2}">
            <xm:f>入力シート!$BS$31=""</xm:f>
            <x14:dxf>
              <font>
                <color theme="0"/>
              </font>
            </x14:dxf>
          </x14:cfRule>
          <xm:sqref>N18:P19</xm:sqref>
        </x14:conditionalFormatting>
        <x14:conditionalFormatting xmlns:xm="http://schemas.microsoft.com/office/excel/2006/main">
          <x14:cfRule type="expression" priority="12" id="{576E5D49-055C-4227-9144-82538D646567}">
            <xm:f>入力シート!$BS$51=""</xm:f>
            <x14:dxf>
              <font>
                <color theme="0"/>
              </font>
            </x14:dxf>
          </x14:cfRule>
          <xm:sqref>I29:K30</xm:sqref>
        </x14:conditionalFormatting>
        <x14:conditionalFormatting xmlns:xm="http://schemas.microsoft.com/office/excel/2006/main">
          <x14:cfRule type="expression" priority="11" id="{8CA27D98-02EC-4B63-B7C8-E2806B41B254}">
            <xm:f>入力シート!$BS$53=""</xm:f>
            <x14:dxf>
              <font>
                <color theme="0"/>
              </font>
            </x14:dxf>
          </x14:cfRule>
          <xm:sqref>N29:P30</xm:sqref>
        </x14:conditionalFormatting>
        <x14:conditionalFormatting xmlns:xm="http://schemas.microsoft.com/office/excel/2006/main">
          <x14:cfRule type="expression" priority="10" id="{3DA81094-94AE-4835-8897-79AF298EBEA1}">
            <xm:f>入力シート!$BS$74=""</xm:f>
            <x14:dxf>
              <font>
                <color theme="0"/>
              </font>
            </x14:dxf>
          </x14:cfRule>
          <xm:sqref>I40:K41</xm:sqref>
        </x14:conditionalFormatting>
        <x14:conditionalFormatting xmlns:xm="http://schemas.microsoft.com/office/excel/2006/main">
          <x14:cfRule type="expression" priority="9" id="{920D4FFF-E9CF-4C2E-B1DA-B886A577FB8F}">
            <xm:f>入力シート!$BS$76=""</xm:f>
            <x14:dxf>
              <font>
                <color theme="0"/>
              </font>
            </x14:dxf>
          </x14:cfRule>
          <xm:sqref>N40:P41</xm:sqref>
        </x14:conditionalFormatting>
        <x14:conditionalFormatting xmlns:xm="http://schemas.microsoft.com/office/excel/2006/main">
          <x14:cfRule type="expression" priority="8" id="{797285A5-587F-45DF-A789-1AFAECC61ADA}">
            <xm:f>入力シート!$BS$29=""</xm:f>
            <x14:dxf>
              <font>
                <color theme="0"/>
              </font>
            </x14:dxf>
          </x14:cfRule>
          <xm:sqref>I76:K77</xm:sqref>
        </x14:conditionalFormatting>
        <x14:conditionalFormatting xmlns:xm="http://schemas.microsoft.com/office/excel/2006/main">
          <x14:cfRule type="expression" priority="7" id="{57A2E826-0D48-491E-9254-85EF6A717C11}">
            <xm:f>入力シート!$BS$31=""</xm:f>
            <x14:dxf>
              <font>
                <color theme="0"/>
              </font>
            </x14:dxf>
          </x14:cfRule>
          <xm:sqref>N76:P77</xm:sqref>
        </x14:conditionalFormatting>
        <x14:conditionalFormatting xmlns:xm="http://schemas.microsoft.com/office/excel/2006/main">
          <x14:cfRule type="expression" priority="6" id="{07019185-BFD7-4551-8315-B319D4B1F936}">
            <xm:f>入力シート!$BS$51=""</xm:f>
            <x14:dxf>
              <font>
                <color theme="0"/>
              </font>
            </x14:dxf>
          </x14:cfRule>
          <xm:sqref>I87:K88</xm:sqref>
        </x14:conditionalFormatting>
        <x14:conditionalFormatting xmlns:xm="http://schemas.microsoft.com/office/excel/2006/main">
          <x14:cfRule type="expression" priority="5" id="{0391EB7C-17CE-4104-894A-20BDDBD5B563}">
            <xm:f>入力シート!$BS$53=""</xm:f>
            <x14:dxf>
              <font>
                <color theme="0"/>
              </font>
            </x14:dxf>
          </x14:cfRule>
          <xm:sqref>N87:P88</xm:sqref>
        </x14:conditionalFormatting>
        <x14:conditionalFormatting xmlns:xm="http://schemas.microsoft.com/office/excel/2006/main">
          <x14:cfRule type="expression" priority="4" id="{827B107C-0EC8-4472-8A00-0CCD0DF5BE82}">
            <xm:f>入力シート!$BS$74=""</xm:f>
            <x14:dxf>
              <font>
                <color theme="0"/>
              </font>
            </x14:dxf>
          </x14:cfRule>
          <xm:sqref>I98:K99</xm:sqref>
        </x14:conditionalFormatting>
        <x14:conditionalFormatting xmlns:xm="http://schemas.microsoft.com/office/excel/2006/main">
          <x14:cfRule type="expression" priority="3" id="{721FF5EC-2871-4394-9697-CD35A977C63A}">
            <xm:f>入力シート!$BS$76=""</xm:f>
            <x14:dxf>
              <font>
                <color theme="0"/>
              </font>
            </x14:dxf>
          </x14:cfRule>
          <xm:sqref>N98:P99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DU93"/>
  <sheetViews>
    <sheetView tabSelected="1" zoomScaleNormal="100" workbookViewId="0">
      <selection activeCell="S7" sqref="S7:AC7"/>
    </sheetView>
  </sheetViews>
  <sheetFormatPr defaultColWidth="1.125" defaultRowHeight="16.5" customHeight="1" x14ac:dyDescent="0.15"/>
  <cols>
    <col min="1" max="1" width="1.125" style="2"/>
    <col min="2" max="3" width="1.125" style="2" customWidth="1"/>
    <col min="4" max="17" width="1.125" style="2"/>
    <col min="18" max="18" width="1.125" style="2" customWidth="1"/>
    <col min="19" max="29" width="2.125" style="2" customWidth="1"/>
    <col min="30" max="51" width="1.5" style="2" customWidth="1"/>
    <col min="52" max="63" width="1.125" style="2"/>
    <col min="64" max="64" width="1.375" style="2" customWidth="1"/>
    <col min="65" max="70" width="1.125" style="2"/>
    <col min="71" max="81" width="2.125" style="2" customWidth="1"/>
    <col min="82" max="103" width="1.5" style="2" customWidth="1"/>
    <col min="104" max="16384" width="1.125" style="2"/>
  </cols>
  <sheetData>
    <row r="1" spans="1:125" ht="12.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row>
    <row r="2" spans="1:125" ht="16.5" customHeight="1" x14ac:dyDescent="0.15">
      <c r="A2" s="35" t="s">
        <v>98</v>
      </c>
      <c r="B2" s="35"/>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row>
    <row r="3" spans="1:125" ht="6"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row>
    <row r="4" spans="1:125" ht="6"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row>
    <row r="5" spans="1:125" ht="16.5" customHeight="1" x14ac:dyDescent="0.15">
      <c r="A5" s="1"/>
      <c r="B5" s="35" t="s">
        <v>99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row>
    <row r="6" spans="1:125" ht="6.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row>
    <row r="7" spans="1:125" ht="16.5" customHeight="1" x14ac:dyDescent="0.15">
      <c r="A7" s="1"/>
      <c r="B7" s="6"/>
      <c r="C7" s="1"/>
      <c r="D7" s="32"/>
      <c r="E7" s="32" t="s">
        <v>79</v>
      </c>
      <c r="F7" s="32"/>
      <c r="G7" s="32"/>
      <c r="H7" s="32"/>
      <c r="I7" s="32"/>
      <c r="J7" s="32"/>
      <c r="K7" s="32"/>
      <c r="L7" s="32"/>
      <c r="M7" s="32"/>
      <c r="N7" s="32"/>
      <c r="O7" s="1"/>
      <c r="P7" s="1"/>
      <c r="Q7" s="30"/>
      <c r="R7" s="1"/>
      <c r="S7" s="242"/>
      <c r="T7" s="243"/>
      <c r="U7" s="243"/>
      <c r="V7" s="243"/>
      <c r="W7" s="243"/>
      <c r="X7" s="243"/>
      <c r="Y7" s="243"/>
      <c r="Z7" s="243"/>
      <c r="AA7" s="243"/>
      <c r="AB7" s="243"/>
      <c r="AC7" s="244"/>
      <c r="AD7" s="51"/>
      <c r="AE7" s="51"/>
      <c r="AF7" s="51"/>
      <c r="AG7" s="51"/>
      <c r="AH7" s="51"/>
      <c r="AI7" s="51"/>
      <c r="AJ7" s="51"/>
      <c r="AK7" s="51"/>
      <c r="AL7" s="51"/>
      <c r="AM7" s="51"/>
      <c r="AN7" s="51"/>
      <c r="AO7" s="51"/>
      <c r="AP7" s="51"/>
      <c r="AQ7" s="51"/>
      <c r="AR7" s="51"/>
      <c r="AS7" s="51"/>
      <c r="AT7" s="51"/>
      <c r="AU7" s="51"/>
      <c r="AV7" s="51"/>
      <c r="AW7" s="51"/>
      <c r="AX7" s="51"/>
      <c r="AY7" s="5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row>
    <row r="8" spans="1:125" s="4" customFormat="1" ht="6" customHeight="1" x14ac:dyDescent="0.15">
      <c r="A8" s="1"/>
      <c r="B8" s="1"/>
      <c r="C8" s="1"/>
      <c r="D8" s="32"/>
      <c r="E8" s="32"/>
      <c r="F8" s="32"/>
      <c r="G8" s="32"/>
      <c r="H8" s="32"/>
      <c r="I8" s="32"/>
      <c r="J8" s="32"/>
      <c r="K8" s="32"/>
      <c r="L8" s="32"/>
      <c r="M8" s="32"/>
      <c r="N8" s="32"/>
      <c r="O8" s="1"/>
      <c r="P8" s="1"/>
      <c r="Q8" s="30"/>
      <c r="R8" s="1"/>
      <c r="S8" s="3"/>
      <c r="T8" s="3"/>
      <c r="U8" s="3"/>
      <c r="V8" s="3"/>
      <c r="W8" s="3"/>
      <c r="X8" s="3"/>
      <c r="Y8" s="3"/>
      <c r="Z8" s="3"/>
      <c r="AA8" s="3"/>
      <c r="AB8" s="3"/>
      <c r="AC8" s="3"/>
      <c r="AD8" s="51"/>
      <c r="AE8" s="51"/>
      <c r="AF8" s="51"/>
      <c r="AG8" s="51"/>
      <c r="AH8" s="51"/>
      <c r="AI8" s="51"/>
      <c r="AJ8" s="51"/>
      <c r="AK8" s="51"/>
      <c r="AL8" s="51"/>
      <c r="AM8" s="51"/>
      <c r="AN8" s="51"/>
      <c r="AO8" s="51"/>
      <c r="AP8" s="51"/>
      <c r="AQ8" s="51"/>
      <c r="AR8" s="51"/>
      <c r="AS8" s="51"/>
      <c r="AT8" s="51"/>
      <c r="AU8" s="51"/>
      <c r="AV8" s="51"/>
      <c r="AW8" s="51"/>
      <c r="AX8" s="51"/>
      <c r="AY8" s="5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row>
    <row r="9" spans="1:125" ht="16.5" customHeight="1" x14ac:dyDescent="0.15">
      <c r="A9" s="1"/>
      <c r="B9" s="1"/>
      <c r="C9" s="1"/>
      <c r="D9" s="32"/>
      <c r="E9" s="32" t="s">
        <v>2</v>
      </c>
      <c r="F9" s="32"/>
      <c r="G9" s="32"/>
      <c r="H9" s="32"/>
      <c r="I9" s="32"/>
      <c r="J9" s="32"/>
      <c r="K9" s="32"/>
      <c r="L9" s="32"/>
      <c r="M9" s="32"/>
      <c r="N9" s="32"/>
      <c r="O9" s="1"/>
      <c r="P9" s="1"/>
      <c r="Q9" s="30"/>
      <c r="R9" s="1"/>
      <c r="S9" s="242"/>
      <c r="T9" s="243"/>
      <c r="U9" s="243"/>
      <c r="V9" s="243"/>
      <c r="W9" s="243"/>
      <c r="X9" s="243"/>
      <c r="Y9" s="243"/>
      <c r="Z9" s="243"/>
      <c r="AA9" s="243"/>
      <c r="AB9" s="243"/>
      <c r="AC9" s="244"/>
      <c r="AD9" s="51"/>
      <c r="AE9" s="51"/>
      <c r="AF9" s="51"/>
      <c r="AG9" s="51"/>
      <c r="AH9" s="51"/>
      <c r="AI9" s="51"/>
      <c r="AJ9" s="51"/>
      <c r="AK9" s="51"/>
      <c r="AL9" s="51"/>
      <c r="AM9" s="51"/>
      <c r="AN9" s="51"/>
      <c r="AO9" s="51"/>
      <c r="AP9" s="51"/>
      <c r="AQ9" s="51"/>
      <c r="AR9" s="51"/>
      <c r="AS9" s="51"/>
      <c r="AT9" s="51"/>
      <c r="AU9" s="51"/>
      <c r="AV9" s="51"/>
      <c r="AW9" s="51"/>
      <c r="AX9" s="51"/>
      <c r="AY9" s="5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row>
    <row r="10" spans="1:125" ht="6" customHeight="1" x14ac:dyDescent="0.15">
      <c r="A10" s="1"/>
      <c r="B10" s="1"/>
      <c r="C10" s="1"/>
      <c r="D10" s="32"/>
      <c r="E10" s="32"/>
      <c r="F10" s="32"/>
      <c r="G10" s="32"/>
      <c r="H10" s="32"/>
      <c r="I10" s="32"/>
      <c r="J10" s="32"/>
      <c r="K10" s="32"/>
      <c r="L10" s="32"/>
      <c r="M10" s="32"/>
      <c r="N10" s="32"/>
      <c r="O10" s="1"/>
      <c r="P10" s="1"/>
      <c r="Q10" s="30"/>
      <c r="R10" s="1"/>
      <c r="S10" s="3"/>
      <c r="T10" s="3"/>
      <c r="U10" s="3"/>
      <c r="V10" s="3"/>
      <c r="W10" s="3"/>
      <c r="X10" s="3"/>
      <c r="Y10" s="3"/>
      <c r="Z10" s="3"/>
      <c r="AA10" s="3"/>
      <c r="AB10" s="3"/>
      <c r="AC10" s="3"/>
      <c r="AD10" s="51"/>
      <c r="AE10" s="51"/>
      <c r="AF10" s="51"/>
      <c r="AG10" s="51"/>
      <c r="AH10" s="51"/>
      <c r="AI10" s="51"/>
      <c r="AJ10" s="51"/>
      <c r="AK10" s="51"/>
      <c r="AL10" s="51"/>
      <c r="AM10" s="51"/>
      <c r="AN10" s="51"/>
      <c r="AO10" s="51"/>
      <c r="AP10" s="51"/>
      <c r="AQ10" s="51"/>
      <c r="AR10" s="51"/>
      <c r="AS10" s="51"/>
      <c r="AT10" s="51"/>
      <c r="AU10" s="51"/>
      <c r="AV10" s="51"/>
      <c r="AW10" s="51"/>
      <c r="AX10" s="51"/>
      <c r="AY10" s="5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row>
    <row r="11" spans="1:125" ht="16.5" customHeight="1" x14ac:dyDescent="0.15">
      <c r="A11" s="1"/>
      <c r="B11" s="1"/>
      <c r="C11" s="1"/>
      <c r="D11" s="32"/>
      <c r="E11" s="32" t="s">
        <v>81</v>
      </c>
      <c r="F11" s="32"/>
      <c r="G11" s="32"/>
      <c r="H11" s="32"/>
      <c r="I11" s="32" t="s">
        <v>82</v>
      </c>
      <c r="J11" s="32"/>
      <c r="K11" s="32"/>
      <c r="L11" s="32"/>
      <c r="M11" s="32"/>
      <c r="N11" s="32"/>
      <c r="O11" s="1"/>
      <c r="P11" s="1"/>
      <c r="Q11" s="30"/>
      <c r="R11" s="1"/>
      <c r="S11" s="258"/>
      <c r="T11" s="259"/>
      <c r="U11" s="259"/>
      <c r="V11" s="259"/>
      <c r="W11" s="259"/>
      <c r="X11" s="259"/>
      <c r="Y11" s="259"/>
      <c r="Z11" s="259"/>
      <c r="AA11" s="259"/>
      <c r="AB11" s="259"/>
      <c r="AC11" s="260"/>
      <c r="AD11" s="52"/>
      <c r="AE11" s="52"/>
      <c r="AF11" s="52"/>
      <c r="AG11" s="52"/>
      <c r="AH11" s="52"/>
      <c r="AI11" s="52"/>
      <c r="AJ11" s="52"/>
      <c r="AK11" s="52"/>
      <c r="AL11" s="52"/>
      <c r="AM11" s="52"/>
      <c r="AN11" s="52"/>
      <c r="AO11" s="51"/>
      <c r="AP11" s="51"/>
      <c r="AQ11" s="51"/>
      <c r="AR11" s="51"/>
      <c r="AS11" s="51"/>
      <c r="AT11" s="51"/>
      <c r="AU11" s="51"/>
      <c r="AV11" s="51"/>
      <c r="AW11" s="51"/>
      <c r="AX11" s="51"/>
      <c r="AY11" s="5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row>
    <row r="12" spans="1:125" ht="6" customHeight="1" x14ac:dyDescent="0.15">
      <c r="A12" s="1"/>
      <c r="B12" s="1"/>
      <c r="C12" s="1"/>
      <c r="D12" s="32"/>
      <c r="E12" s="32"/>
      <c r="F12" s="32"/>
      <c r="G12" s="32"/>
      <c r="H12" s="32"/>
      <c r="I12" s="32"/>
      <c r="J12" s="32"/>
      <c r="K12" s="32"/>
      <c r="L12" s="32"/>
      <c r="M12" s="32"/>
      <c r="N12" s="32"/>
      <c r="O12" s="1"/>
      <c r="P12" s="1"/>
      <c r="Q12" s="30"/>
      <c r="R12" s="1"/>
      <c r="S12" s="5"/>
      <c r="T12" s="5"/>
      <c r="U12" s="5"/>
      <c r="V12" s="5"/>
      <c r="W12" s="5"/>
      <c r="X12" s="5"/>
      <c r="Y12" s="5"/>
      <c r="Z12" s="5"/>
      <c r="AA12" s="5"/>
      <c r="AB12" s="5"/>
      <c r="AC12" s="5"/>
      <c r="AD12" s="53"/>
      <c r="AE12" s="53"/>
      <c r="AF12" s="53"/>
      <c r="AG12" s="53"/>
      <c r="AH12" s="53"/>
      <c r="AI12" s="53"/>
      <c r="AJ12" s="53"/>
      <c r="AK12" s="53"/>
      <c r="AL12" s="53"/>
      <c r="AM12" s="53"/>
      <c r="AN12" s="53"/>
      <c r="AO12" s="51"/>
      <c r="AP12" s="51"/>
      <c r="AQ12" s="51"/>
      <c r="AR12" s="51"/>
      <c r="AS12" s="51"/>
      <c r="AT12" s="51"/>
      <c r="AU12" s="51"/>
      <c r="AV12" s="51"/>
      <c r="AW12" s="51"/>
      <c r="AX12" s="51"/>
      <c r="AY12" s="5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row>
    <row r="13" spans="1:125" ht="16.5" customHeight="1" x14ac:dyDescent="0.15">
      <c r="A13" s="1"/>
      <c r="B13" s="1"/>
      <c r="C13" s="1"/>
      <c r="D13" s="32"/>
      <c r="E13" s="32" t="s">
        <v>3</v>
      </c>
      <c r="F13" s="32"/>
      <c r="G13" s="32"/>
      <c r="H13" s="32"/>
      <c r="I13" s="32"/>
      <c r="J13" s="32"/>
      <c r="K13" s="32"/>
      <c r="L13" s="32"/>
      <c r="M13" s="32"/>
      <c r="N13" s="32"/>
      <c r="O13" s="1"/>
      <c r="P13" s="1"/>
      <c r="Q13" s="30"/>
      <c r="R13" s="1"/>
      <c r="S13" s="251"/>
      <c r="T13" s="252"/>
      <c r="U13" s="252"/>
      <c r="V13" s="252"/>
      <c r="W13" s="252"/>
      <c r="X13" s="252"/>
      <c r="Y13" s="252"/>
      <c r="Z13" s="252"/>
      <c r="AA13" s="252"/>
      <c r="AB13" s="252"/>
      <c r="AC13" s="253"/>
      <c r="AD13" s="51"/>
      <c r="AE13" s="51" t="s">
        <v>106</v>
      </c>
      <c r="AF13" s="51"/>
      <c r="AG13" s="51"/>
      <c r="AH13" s="54"/>
      <c r="AI13" s="51"/>
      <c r="AJ13" s="51"/>
      <c r="AK13" s="51"/>
      <c r="AL13" s="51"/>
      <c r="AM13" s="51"/>
      <c r="AN13" s="51"/>
      <c r="AO13" s="51"/>
      <c r="AP13" s="51"/>
      <c r="AQ13" s="51"/>
      <c r="AR13" s="51"/>
      <c r="AS13" s="51"/>
      <c r="AT13" s="51"/>
      <c r="AU13" s="51"/>
      <c r="AV13" s="51"/>
      <c r="AW13" s="51"/>
      <c r="AX13" s="51"/>
      <c r="AY13" s="5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row>
    <row r="14" spans="1:125" ht="6" customHeight="1" x14ac:dyDescent="0.15">
      <c r="A14" s="1"/>
      <c r="B14" s="1"/>
      <c r="C14" s="1"/>
      <c r="D14" s="32"/>
      <c r="E14" s="32"/>
      <c r="F14" s="32"/>
      <c r="G14" s="32"/>
      <c r="H14" s="32"/>
      <c r="I14" s="32"/>
      <c r="J14" s="32"/>
      <c r="K14" s="32"/>
      <c r="L14" s="32"/>
      <c r="M14" s="32"/>
      <c r="N14" s="32"/>
      <c r="O14" s="1"/>
      <c r="P14" s="1"/>
      <c r="Q14" s="30"/>
      <c r="R14" s="1"/>
      <c r="S14" s="3"/>
      <c r="T14" s="3"/>
      <c r="U14" s="3"/>
      <c r="V14" s="3"/>
      <c r="W14" s="3"/>
      <c r="X14" s="3"/>
      <c r="Y14" s="3"/>
      <c r="Z14" s="3"/>
      <c r="AA14" s="3"/>
      <c r="AB14" s="3"/>
      <c r="AC14" s="3"/>
      <c r="AD14" s="51"/>
      <c r="AE14" s="51"/>
      <c r="AF14" s="51"/>
      <c r="AG14" s="51"/>
      <c r="AH14" s="51"/>
      <c r="AI14" s="51"/>
      <c r="AJ14" s="51"/>
      <c r="AK14" s="51"/>
      <c r="AL14" s="51"/>
      <c r="AM14" s="51"/>
      <c r="AN14" s="51"/>
      <c r="AO14" s="51"/>
      <c r="AP14" s="51"/>
      <c r="AQ14" s="51"/>
      <c r="AR14" s="51"/>
      <c r="AS14" s="51"/>
      <c r="AT14" s="51"/>
      <c r="AU14" s="51"/>
      <c r="AV14" s="51"/>
      <c r="AW14" s="51"/>
      <c r="AX14" s="51"/>
      <c r="AY14" s="5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row>
    <row r="15" spans="1:125" ht="16.5" customHeight="1" x14ac:dyDescent="0.15">
      <c r="A15" s="1"/>
      <c r="B15" s="1"/>
      <c r="C15" s="1"/>
      <c r="D15" s="32"/>
      <c r="E15" s="32" t="s">
        <v>57</v>
      </c>
      <c r="F15" s="32"/>
      <c r="G15" s="32"/>
      <c r="H15" s="32"/>
      <c r="I15" s="32"/>
      <c r="J15" s="32"/>
      <c r="K15" s="32"/>
      <c r="L15" s="32"/>
      <c r="M15" s="32"/>
      <c r="N15" s="32"/>
      <c r="O15" s="1"/>
      <c r="P15" s="1"/>
      <c r="Q15" s="30"/>
      <c r="R15" s="1"/>
      <c r="S15" s="251"/>
      <c r="T15" s="252"/>
      <c r="U15" s="252"/>
      <c r="V15" s="252"/>
      <c r="W15" s="252"/>
      <c r="X15" s="252"/>
      <c r="Y15" s="252"/>
      <c r="Z15" s="252"/>
      <c r="AA15" s="252"/>
      <c r="AB15" s="252"/>
      <c r="AC15" s="253"/>
      <c r="AD15" s="51"/>
      <c r="AE15" s="51" t="s">
        <v>106</v>
      </c>
      <c r="AF15" s="51"/>
      <c r="AG15" s="51"/>
      <c r="AH15" s="51"/>
      <c r="AI15" s="51"/>
      <c r="AJ15" s="51"/>
      <c r="AK15" s="51"/>
      <c r="AL15" s="51"/>
      <c r="AM15" s="51"/>
      <c r="AN15" s="51"/>
      <c r="AO15" s="51"/>
      <c r="AP15" s="51"/>
      <c r="AQ15" s="51"/>
      <c r="AR15" s="51"/>
      <c r="AS15" s="51"/>
      <c r="AT15" s="51"/>
      <c r="AU15" s="51"/>
      <c r="AV15" s="51"/>
      <c r="AW15" s="51"/>
      <c r="AX15" s="51"/>
      <c r="AY15" s="5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row>
    <row r="16" spans="1:125" ht="6" customHeight="1" x14ac:dyDescent="0.15">
      <c r="A16" s="1"/>
      <c r="B16" s="1"/>
      <c r="C16" s="1"/>
      <c r="D16" s="32"/>
      <c r="E16" s="32"/>
      <c r="F16" s="32"/>
      <c r="G16" s="32"/>
      <c r="H16" s="32"/>
      <c r="I16" s="32"/>
      <c r="J16" s="32"/>
      <c r="K16" s="32"/>
      <c r="L16" s="32"/>
      <c r="M16" s="32"/>
      <c r="N16" s="32"/>
      <c r="O16" s="1"/>
      <c r="P16" s="1"/>
      <c r="Q16" s="30"/>
      <c r="R16" s="1"/>
      <c r="S16" s="3"/>
      <c r="T16" s="3"/>
      <c r="U16" s="3"/>
      <c r="V16" s="3"/>
      <c r="W16" s="3"/>
      <c r="X16" s="3"/>
      <c r="Y16" s="3"/>
      <c r="Z16" s="3"/>
      <c r="AA16" s="3"/>
      <c r="AB16" s="3"/>
      <c r="AC16" s="3"/>
      <c r="AD16" s="51"/>
      <c r="AE16" s="51"/>
      <c r="AF16" s="51"/>
      <c r="AG16" s="51"/>
      <c r="AH16" s="51"/>
      <c r="AI16" s="51"/>
      <c r="AJ16" s="51"/>
      <c r="AK16" s="51"/>
      <c r="AL16" s="51"/>
      <c r="AM16" s="51"/>
      <c r="AN16" s="51"/>
      <c r="AO16" s="51"/>
      <c r="AP16" s="51"/>
      <c r="AQ16" s="51"/>
      <c r="AR16" s="51"/>
      <c r="AS16" s="51"/>
      <c r="AT16" s="51"/>
      <c r="AU16" s="51"/>
      <c r="AV16" s="51"/>
      <c r="AW16" s="51"/>
      <c r="AX16" s="51"/>
      <c r="AY16" s="5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row>
    <row r="17" spans="1:125" ht="16.5" customHeight="1" x14ac:dyDescent="0.15">
      <c r="A17" s="1"/>
      <c r="B17" s="1"/>
      <c r="C17" s="1"/>
      <c r="D17" s="32"/>
      <c r="E17" s="32" t="s">
        <v>56</v>
      </c>
      <c r="F17" s="32"/>
      <c r="G17" s="32" t="s">
        <v>68</v>
      </c>
      <c r="H17" s="32"/>
      <c r="I17" s="32"/>
      <c r="J17" s="32"/>
      <c r="K17" s="32"/>
      <c r="L17" s="32"/>
      <c r="M17" s="32"/>
      <c r="N17" s="32"/>
      <c r="O17" s="1"/>
      <c r="P17" s="1"/>
      <c r="Q17" s="30"/>
      <c r="R17" s="1"/>
      <c r="S17" s="257"/>
      <c r="T17" s="243"/>
      <c r="U17" s="243"/>
      <c r="V17" s="243"/>
      <c r="W17" s="243"/>
      <c r="X17" s="243"/>
      <c r="Y17" s="243"/>
      <c r="Z17" s="243"/>
      <c r="AA17" s="243"/>
      <c r="AB17" s="243"/>
      <c r="AC17" s="244"/>
      <c r="AD17" s="51"/>
      <c r="AE17" s="51"/>
      <c r="AF17" s="51"/>
      <c r="AG17" s="51"/>
      <c r="AH17" s="51"/>
      <c r="AI17" s="51"/>
      <c r="AJ17" s="51"/>
      <c r="AK17" s="51"/>
      <c r="AL17" s="51"/>
      <c r="AM17" s="51"/>
      <c r="AN17" s="51"/>
      <c r="AO17" s="51"/>
      <c r="AP17" s="51"/>
      <c r="AQ17" s="51"/>
      <c r="AR17" s="51"/>
      <c r="AS17" s="51"/>
      <c r="AT17" s="51"/>
      <c r="AU17" s="51"/>
      <c r="AV17" s="51"/>
      <c r="AW17" s="51"/>
      <c r="AX17" s="51"/>
      <c r="AY17" s="5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row>
    <row r="18" spans="1:125" ht="6" customHeight="1" x14ac:dyDescent="0.15">
      <c r="A18" s="1"/>
      <c r="B18" s="1"/>
      <c r="C18" s="1"/>
      <c r="D18" s="32"/>
      <c r="E18" s="32"/>
      <c r="F18" s="32"/>
      <c r="G18" s="32"/>
      <c r="H18" s="32"/>
      <c r="I18" s="32"/>
      <c r="J18" s="32"/>
      <c r="K18" s="32"/>
      <c r="L18" s="32"/>
      <c r="M18" s="32"/>
      <c r="N18" s="32"/>
      <c r="O18" s="1"/>
      <c r="P18" s="1"/>
      <c r="Q18" s="30"/>
      <c r="R18" s="1"/>
      <c r="S18" s="3"/>
      <c r="T18" s="3"/>
      <c r="U18" s="3"/>
      <c r="V18" s="3"/>
      <c r="W18" s="3"/>
      <c r="X18" s="3"/>
      <c r="Y18" s="3"/>
      <c r="Z18" s="3"/>
      <c r="AA18" s="3"/>
      <c r="AB18" s="3"/>
      <c r="AC18" s="3"/>
      <c r="AD18" s="51"/>
      <c r="AE18" s="51"/>
      <c r="AF18" s="51"/>
      <c r="AG18" s="51"/>
      <c r="AH18" s="51"/>
      <c r="AI18" s="51"/>
      <c r="AJ18" s="51"/>
      <c r="AK18" s="51"/>
      <c r="AL18" s="51"/>
      <c r="AM18" s="51"/>
      <c r="AN18" s="51"/>
      <c r="AO18" s="51"/>
      <c r="AP18" s="51"/>
      <c r="AQ18" s="51"/>
      <c r="AR18" s="51"/>
      <c r="AS18" s="51"/>
      <c r="AT18" s="51"/>
      <c r="AU18" s="51"/>
      <c r="AV18" s="51"/>
      <c r="AW18" s="51"/>
      <c r="AX18" s="51"/>
      <c r="AY18" s="5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row>
    <row r="19" spans="1:125" ht="33" customHeight="1" x14ac:dyDescent="0.15">
      <c r="A19" s="1"/>
      <c r="B19" s="1"/>
      <c r="C19" s="1"/>
      <c r="D19" s="32"/>
      <c r="E19" s="32" t="s">
        <v>69</v>
      </c>
      <c r="F19" s="32"/>
      <c r="G19" s="32"/>
      <c r="H19" s="32"/>
      <c r="I19" s="32"/>
      <c r="J19" s="32"/>
      <c r="K19" s="32"/>
      <c r="L19" s="32"/>
      <c r="M19" s="32"/>
      <c r="N19" s="32"/>
      <c r="O19" s="1"/>
      <c r="P19" s="1"/>
      <c r="Q19" s="30"/>
      <c r="R19" s="1"/>
      <c r="S19" s="245"/>
      <c r="T19" s="246"/>
      <c r="U19" s="246"/>
      <c r="V19" s="246"/>
      <c r="W19" s="246"/>
      <c r="X19" s="246"/>
      <c r="Y19" s="246"/>
      <c r="Z19" s="246"/>
      <c r="AA19" s="246"/>
      <c r="AB19" s="246"/>
      <c r="AC19" s="247"/>
      <c r="AD19" s="51"/>
      <c r="AE19" s="51" t="s">
        <v>107</v>
      </c>
      <c r="AF19" s="51"/>
      <c r="AG19" s="51"/>
      <c r="AH19" s="51"/>
      <c r="AI19" s="51"/>
      <c r="AJ19" s="51"/>
      <c r="AK19" s="51"/>
      <c r="AL19" s="51"/>
      <c r="AM19" s="51"/>
      <c r="AN19" s="51"/>
      <c r="AO19" s="51"/>
      <c r="AP19" s="51"/>
      <c r="AQ19" s="51"/>
      <c r="AR19" s="51"/>
      <c r="AS19" s="51"/>
      <c r="AT19" s="51"/>
      <c r="AU19" s="51"/>
      <c r="AV19" s="51"/>
      <c r="AW19" s="51"/>
      <c r="AX19" s="51"/>
      <c r="AY19" s="5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row>
    <row r="20" spans="1:125" ht="6" customHeight="1" x14ac:dyDescent="0.15">
      <c r="A20" s="1"/>
      <c r="B20" s="1"/>
      <c r="C20" s="1"/>
      <c r="D20" s="32"/>
      <c r="E20" s="32"/>
      <c r="F20" s="32"/>
      <c r="G20" s="32"/>
      <c r="H20" s="32"/>
      <c r="I20" s="32"/>
      <c r="J20" s="32"/>
      <c r="K20" s="32"/>
      <c r="L20" s="32"/>
      <c r="M20" s="32"/>
      <c r="N20" s="32"/>
      <c r="O20" s="1"/>
      <c r="P20" s="1"/>
      <c r="Q20" s="30"/>
      <c r="R20" s="1"/>
      <c r="S20" s="5"/>
      <c r="T20" s="5"/>
      <c r="U20" s="5"/>
      <c r="V20" s="5"/>
      <c r="W20" s="5"/>
      <c r="X20" s="5"/>
      <c r="Y20" s="5"/>
      <c r="Z20" s="5"/>
      <c r="AA20" s="5"/>
      <c r="AB20" s="5"/>
      <c r="AC20" s="5"/>
      <c r="AD20" s="53"/>
      <c r="AE20" s="53"/>
      <c r="AF20" s="53"/>
      <c r="AG20" s="53"/>
      <c r="AH20" s="53"/>
      <c r="AI20" s="53"/>
      <c r="AJ20" s="53"/>
      <c r="AK20" s="53"/>
      <c r="AL20" s="53"/>
      <c r="AM20" s="53"/>
      <c r="AN20" s="53"/>
      <c r="AO20" s="53"/>
      <c r="AP20" s="53"/>
      <c r="AQ20" s="53"/>
      <c r="AR20" s="53"/>
      <c r="AS20" s="53"/>
      <c r="AT20" s="53"/>
      <c r="AU20" s="53"/>
      <c r="AV20" s="53"/>
      <c r="AW20" s="53"/>
      <c r="AX20" s="53"/>
      <c r="AY20" s="53"/>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row>
    <row r="21" spans="1:125" ht="16.5" customHeight="1" x14ac:dyDescent="0.15">
      <c r="A21" s="1"/>
      <c r="B21" s="1"/>
      <c r="C21" s="1"/>
      <c r="D21" s="32"/>
      <c r="E21" s="32" t="s">
        <v>59</v>
      </c>
      <c r="F21" s="32"/>
      <c r="G21" s="32"/>
      <c r="H21" s="32"/>
      <c r="I21" s="32"/>
      <c r="J21" s="32"/>
      <c r="K21" s="32"/>
      <c r="L21" s="32"/>
      <c r="M21" s="32"/>
      <c r="N21" s="32"/>
      <c r="O21" s="1"/>
      <c r="P21" s="1"/>
      <c r="Q21" s="30"/>
      <c r="R21" s="1"/>
      <c r="S21" s="236"/>
      <c r="T21" s="237"/>
      <c r="U21" s="237"/>
      <c r="V21" s="237"/>
      <c r="W21" s="237"/>
      <c r="X21" s="237"/>
      <c r="Y21" s="237"/>
      <c r="Z21" s="237"/>
      <c r="AA21" s="237"/>
      <c r="AB21" s="237"/>
      <c r="AC21" s="238"/>
      <c r="AD21" s="51"/>
      <c r="AE21" s="51"/>
      <c r="AF21" s="51"/>
      <c r="AG21" s="51"/>
      <c r="AH21" s="51"/>
      <c r="AI21" s="51"/>
      <c r="AJ21" s="51"/>
      <c r="AK21" s="51"/>
      <c r="AL21" s="51"/>
      <c r="AM21" s="51"/>
      <c r="AN21" s="51"/>
      <c r="AO21" s="51"/>
      <c r="AP21" s="51"/>
      <c r="AQ21" s="51"/>
      <c r="AR21" s="51"/>
      <c r="AS21" s="51"/>
      <c r="AT21" s="51"/>
      <c r="AU21" s="51"/>
      <c r="AV21" s="51"/>
      <c r="AW21" s="51"/>
      <c r="AX21" s="51"/>
      <c r="AY21" s="5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row>
    <row r="22" spans="1:125" ht="6" customHeight="1" x14ac:dyDescent="0.15">
      <c r="A22" s="1"/>
      <c r="B22" s="1"/>
      <c r="C22" s="1"/>
      <c r="D22" s="32"/>
      <c r="E22" s="32"/>
      <c r="F22" s="32"/>
      <c r="G22" s="32"/>
      <c r="H22" s="32"/>
      <c r="I22" s="32"/>
      <c r="J22" s="32"/>
      <c r="K22" s="32"/>
      <c r="L22" s="32"/>
      <c r="M22" s="32"/>
      <c r="N22" s="32"/>
      <c r="O22" s="1"/>
      <c r="P22" s="1"/>
      <c r="Q22" s="30"/>
      <c r="R22" s="1"/>
      <c r="S22" s="3"/>
      <c r="T22" s="3"/>
      <c r="U22" s="3"/>
      <c r="V22" s="3"/>
      <c r="W22" s="3"/>
      <c r="X22" s="3"/>
      <c r="Y22" s="3"/>
      <c r="Z22" s="3"/>
      <c r="AA22" s="3"/>
      <c r="AB22" s="3"/>
      <c r="AC22" s="3"/>
      <c r="AD22" s="51"/>
      <c r="AE22" s="51"/>
      <c r="AF22" s="51"/>
      <c r="AG22" s="51"/>
      <c r="AH22" s="51"/>
      <c r="AI22" s="51"/>
      <c r="AJ22" s="51"/>
      <c r="AK22" s="51"/>
      <c r="AL22" s="51"/>
      <c r="AM22" s="51"/>
      <c r="AN22" s="51"/>
      <c r="AO22" s="51"/>
      <c r="AP22" s="51"/>
      <c r="AQ22" s="51"/>
      <c r="AR22" s="51"/>
      <c r="AS22" s="51"/>
      <c r="AT22" s="51"/>
      <c r="AU22" s="51"/>
      <c r="AV22" s="51"/>
      <c r="AW22" s="51"/>
      <c r="AX22" s="51"/>
      <c r="AY22" s="5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row>
    <row r="23" spans="1:125" ht="16.5" customHeight="1" x14ac:dyDescent="0.15">
      <c r="A23" s="1"/>
      <c r="B23" s="1"/>
      <c r="C23" s="1"/>
      <c r="D23" s="32"/>
      <c r="E23" s="32" t="s">
        <v>83</v>
      </c>
      <c r="F23" s="32"/>
      <c r="G23" s="32"/>
      <c r="H23" s="32"/>
      <c r="I23" s="32"/>
      <c r="J23" s="32"/>
      <c r="K23" s="32"/>
      <c r="L23" s="32"/>
      <c r="M23" s="32"/>
      <c r="N23" s="32"/>
      <c r="O23" s="1"/>
      <c r="P23" s="1"/>
      <c r="Q23" s="30"/>
      <c r="R23" s="1"/>
      <c r="S23" s="239"/>
      <c r="T23" s="240"/>
      <c r="U23" s="240"/>
      <c r="V23" s="240"/>
      <c r="W23" s="240"/>
      <c r="X23" s="240"/>
      <c r="Y23" s="240"/>
      <c r="Z23" s="240"/>
      <c r="AA23" s="240"/>
      <c r="AB23" s="240"/>
      <c r="AC23" s="241"/>
      <c r="AD23" s="51"/>
      <c r="AE23" s="51"/>
      <c r="AF23" s="51"/>
      <c r="AG23" s="51"/>
      <c r="AH23" s="51"/>
      <c r="AI23" s="51"/>
      <c r="AJ23" s="51"/>
      <c r="AK23" s="51"/>
      <c r="AL23" s="51"/>
      <c r="AM23" s="51"/>
      <c r="AN23" s="51"/>
      <c r="AO23" s="51"/>
      <c r="AP23" s="51"/>
      <c r="AQ23" s="51"/>
      <c r="AR23" s="51"/>
      <c r="AS23" s="51"/>
      <c r="AT23" s="51"/>
      <c r="AU23" s="51"/>
      <c r="AV23" s="51"/>
      <c r="AW23" s="51"/>
      <c r="AX23" s="51"/>
      <c r="AY23" s="5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row>
    <row r="24" spans="1:125" ht="16.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51"/>
      <c r="AE24" s="51"/>
      <c r="AF24" s="51"/>
      <c r="AG24" s="51"/>
      <c r="AH24" s="51"/>
      <c r="AI24" s="51"/>
      <c r="AJ24" s="51"/>
      <c r="AK24" s="51"/>
      <c r="AL24" s="51"/>
      <c r="AM24" s="51"/>
      <c r="AN24" s="51"/>
      <c r="AO24" s="51"/>
      <c r="AP24" s="51"/>
      <c r="AQ24" s="51"/>
      <c r="AR24" s="51"/>
      <c r="AS24" s="51"/>
      <c r="AT24" s="51"/>
      <c r="AU24" s="51"/>
      <c r="AV24" s="51"/>
      <c r="AW24" s="51"/>
      <c r="AX24" s="51"/>
      <c r="AY24" s="5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row>
    <row r="25" spans="1:125" ht="16.5" customHeight="1" x14ac:dyDescent="0.15">
      <c r="A25" s="1"/>
      <c r="B25" s="35" t="s">
        <v>100</v>
      </c>
      <c r="C25" s="34"/>
      <c r="D25" s="1"/>
      <c r="E25" s="1"/>
      <c r="F25" s="1"/>
      <c r="G25" s="1"/>
      <c r="H25" s="1"/>
      <c r="I25" s="1"/>
      <c r="J25" s="1"/>
      <c r="K25" s="1"/>
      <c r="L25" s="1"/>
      <c r="M25" s="1"/>
      <c r="N25" s="1"/>
      <c r="O25" s="1"/>
      <c r="P25" s="1"/>
      <c r="Q25" s="1"/>
      <c r="R25" s="1"/>
      <c r="S25" s="1"/>
      <c r="T25" s="1"/>
      <c r="U25" s="1"/>
      <c r="V25" s="1"/>
      <c r="W25" s="1"/>
      <c r="X25" s="1"/>
      <c r="Y25" s="1"/>
      <c r="Z25" s="1"/>
      <c r="AA25" s="1"/>
      <c r="AB25" s="1"/>
      <c r="AC25" s="1"/>
      <c r="AD25" s="51"/>
      <c r="AE25" s="51"/>
      <c r="AF25" s="51"/>
      <c r="AG25" s="51"/>
      <c r="AH25" s="51"/>
      <c r="AI25" s="51"/>
      <c r="AJ25" s="51"/>
      <c r="AK25" s="51"/>
      <c r="AL25" s="51"/>
      <c r="AM25" s="51"/>
      <c r="AN25" s="51"/>
      <c r="AO25" s="51"/>
      <c r="AP25" s="51"/>
      <c r="AQ25" s="51"/>
      <c r="AR25" s="51"/>
      <c r="AS25" s="51"/>
      <c r="AT25" s="51"/>
      <c r="AU25" s="51"/>
      <c r="AV25" s="51"/>
      <c r="AW25" s="51"/>
      <c r="AX25" s="51"/>
      <c r="AY25" s="5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row>
    <row r="26" spans="1:125" ht="6" customHeight="1" x14ac:dyDescent="0.15">
      <c r="A26" s="1"/>
      <c r="B26" s="35"/>
      <c r="C26" s="34"/>
      <c r="D26" s="1"/>
      <c r="E26" s="1"/>
      <c r="F26" s="1"/>
      <c r="G26" s="1"/>
      <c r="H26" s="1"/>
      <c r="I26" s="1"/>
      <c r="J26" s="1"/>
      <c r="K26" s="1"/>
      <c r="L26" s="1"/>
      <c r="M26" s="1"/>
      <c r="N26" s="1"/>
      <c r="O26" s="1"/>
      <c r="P26" s="1"/>
      <c r="Q26" s="1"/>
      <c r="R26" s="1"/>
      <c r="S26" s="1"/>
      <c r="T26" s="1"/>
      <c r="U26" s="1"/>
      <c r="V26" s="1"/>
      <c r="W26" s="1"/>
      <c r="X26" s="1"/>
      <c r="Y26" s="1"/>
      <c r="Z26" s="1"/>
      <c r="AA26" s="1"/>
      <c r="AB26" s="1"/>
      <c r="AC26" s="1"/>
      <c r="AD26" s="51"/>
      <c r="AE26" s="51"/>
      <c r="AF26" s="51"/>
      <c r="AG26" s="51"/>
      <c r="AH26" s="51"/>
      <c r="AI26" s="51"/>
      <c r="AJ26" s="51"/>
      <c r="AK26" s="51"/>
      <c r="AL26" s="51"/>
      <c r="AM26" s="51"/>
      <c r="AN26" s="51"/>
      <c r="AO26" s="51"/>
      <c r="AP26" s="51"/>
      <c r="AQ26" s="51"/>
      <c r="AR26" s="51"/>
      <c r="AS26" s="51"/>
      <c r="AT26" s="51"/>
      <c r="AU26" s="51"/>
      <c r="AV26" s="51"/>
      <c r="AW26" s="51"/>
      <c r="AX26" s="51"/>
      <c r="AY26" s="5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row>
    <row r="27" spans="1:125" ht="16.5" customHeight="1" x14ac:dyDescent="0.15">
      <c r="A27" s="1"/>
      <c r="B27" s="1"/>
      <c r="C27" s="1"/>
      <c r="D27" s="1"/>
      <c r="E27" s="32" t="s">
        <v>3</v>
      </c>
      <c r="F27" s="32"/>
      <c r="G27" s="32"/>
      <c r="H27" s="32"/>
      <c r="I27" s="32"/>
      <c r="J27" s="32"/>
      <c r="K27" s="32"/>
      <c r="L27" s="32"/>
      <c r="M27" s="32"/>
      <c r="N27" s="32"/>
      <c r="O27" s="32"/>
      <c r="P27" s="32"/>
      <c r="Q27" s="30"/>
      <c r="R27" s="1"/>
      <c r="S27" s="251"/>
      <c r="T27" s="252"/>
      <c r="U27" s="252"/>
      <c r="V27" s="252"/>
      <c r="W27" s="252"/>
      <c r="X27" s="252"/>
      <c r="Y27" s="252"/>
      <c r="Z27" s="252"/>
      <c r="AA27" s="252"/>
      <c r="AB27" s="252"/>
      <c r="AC27" s="253"/>
      <c r="AD27" s="51"/>
      <c r="AE27" s="51" t="s">
        <v>106</v>
      </c>
      <c r="AF27" s="51"/>
      <c r="AG27" s="51"/>
      <c r="AH27" s="51"/>
      <c r="AI27" s="51"/>
      <c r="AJ27" s="51"/>
      <c r="AK27" s="51"/>
      <c r="AL27" s="51"/>
      <c r="AM27" s="51"/>
      <c r="AN27" s="51"/>
      <c r="AO27" s="51"/>
      <c r="AP27" s="51"/>
      <c r="AQ27" s="51"/>
      <c r="AR27" s="51"/>
      <c r="AS27" s="51"/>
      <c r="AT27" s="51"/>
      <c r="AU27" s="51"/>
      <c r="AV27" s="51"/>
      <c r="AW27" s="51"/>
      <c r="AX27" s="51"/>
      <c r="AY27" s="51"/>
      <c r="AZ27" s="1"/>
      <c r="BA27" s="1"/>
      <c r="BB27" s="1"/>
      <c r="BC27" s="1"/>
      <c r="BD27" s="1"/>
      <c r="BE27" s="32" t="s">
        <v>24</v>
      </c>
      <c r="BF27" s="32"/>
      <c r="BG27" s="32"/>
      <c r="BH27" s="32"/>
      <c r="BI27" s="32"/>
      <c r="BJ27" s="32"/>
      <c r="BK27" s="32"/>
      <c r="BL27" s="32"/>
      <c r="BM27" s="32"/>
      <c r="BN27" s="32"/>
      <c r="BO27" s="32"/>
      <c r="BP27" s="32"/>
      <c r="BQ27" s="31"/>
      <c r="BR27" s="31"/>
      <c r="BS27" s="242"/>
      <c r="BT27" s="243"/>
      <c r="BU27" s="243"/>
      <c r="BV27" s="243"/>
      <c r="BW27" s="243"/>
      <c r="BX27" s="243"/>
      <c r="BY27" s="243"/>
      <c r="BZ27" s="243"/>
      <c r="CA27" s="243"/>
      <c r="CB27" s="243"/>
      <c r="CC27" s="244"/>
      <c r="CD27" s="51"/>
      <c r="CE27" s="51" t="s">
        <v>108</v>
      </c>
      <c r="CF27" s="51"/>
      <c r="CG27" s="51"/>
      <c r="CH27" s="51"/>
      <c r="CI27" s="51"/>
      <c r="CJ27" s="51"/>
      <c r="CK27" s="51"/>
      <c r="CL27" s="51"/>
      <c r="CM27" s="51"/>
      <c r="CN27" s="51"/>
      <c r="CO27" s="51"/>
      <c r="CP27" s="51"/>
      <c r="CQ27" s="51"/>
      <c r="CR27" s="51"/>
      <c r="CS27" s="51"/>
      <c r="CT27" s="51"/>
      <c r="CU27" s="59"/>
      <c r="CV27" s="59"/>
      <c r="CW27" s="59"/>
      <c r="CX27" s="59"/>
      <c r="CY27" s="59"/>
      <c r="CZ27" s="59"/>
      <c r="DA27" s="59"/>
      <c r="DB27" s="59"/>
      <c r="DC27" s="59"/>
      <c r="DD27" s="59"/>
      <c r="DE27" s="51"/>
      <c r="DF27" s="51"/>
      <c r="DG27" s="51"/>
      <c r="DH27" s="51"/>
      <c r="DI27" s="51"/>
      <c r="DJ27" s="51"/>
      <c r="DK27" s="51"/>
      <c r="DL27" s="51"/>
      <c r="DM27" s="59"/>
      <c r="DN27" s="59"/>
      <c r="DO27" s="59"/>
      <c r="DP27" s="59"/>
      <c r="DQ27" s="59"/>
      <c r="DR27" s="59"/>
      <c r="DS27" s="59"/>
      <c r="DT27" s="59"/>
      <c r="DU27" s="51"/>
    </row>
    <row r="28" spans="1:125" ht="6" customHeight="1" x14ac:dyDescent="0.15">
      <c r="A28" s="1"/>
      <c r="B28" s="1"/>
      <c r="C28" s="1"/>
      <c r="D28" s="1"/>
      <c r="E28" s="32"/>
      <c r="F28" s="32"/>
      <c r="G28" s="32"/>
      <c r="H28" s="32"/>
      <c r="I28" s="32"/>
      <c r="J28" s="32"/>
      <c r="K28" s="32"/>
      <c r="L28" s="32"/>
      <c r="M28" s="32"/>
      <c r="N28" s="32"/>
      <c r="O28" s="32"/>
      <c r="P28" s="32"/>
      <c r="Q28" s="30"/>
      <c r="R28" s="1"/>
      <c r="S28" s="3"/>
      <c r="T28" s="3"/>
      <c r="U28" s="3"/>
      <c r="V28" s="3"/>
      <c r="W28" s="3"/>
      <c r="X28" s="3"/>
      <c r="Y28" s="3"/>
      <c r="Z28" s="3"/>
      <c r="AA28" s="3"/>
      <c r="AB28" s="3"/>
      <c r="AC28" s="3"/>
      <c r="AD28" s="51"/>
      <c r="AE28" s="51"/>
      <c r="AF28" s="51"/>
      <c r="AG28" s="51"/>
      <c r="AH28" s="51"/>
      <c r="AI28" s="51"/>
      <c r="AJ28" s="51"/>
      <c r="AK28" s="51"/>
      <c r="AL28" s="51"/>
      <c r="AM28" s="51"/>
      <c r="AN28" s="51"/>
      <c r="AO28" s="51"/>
      <c r="AP28" s="51"/>
      <c r="AQ28" s="51"/>
      <c r="AR28" s="51"/>
      <c r="AS28" s="51"/>
      <c r="AT28" s="51"/>
      <c r="AU28" s="51"/>
      <c r="AV28" s="51"/>
      <c r="AW28" s="51"/>
      <c r="AX28" s="51"/>
      <c r="AY28" s="51"/>
      <c r="AZ28" s="1"/>
      <c r="BA28" s="1"/>
      <c r="BB28" s="1"/>
      <c r="BC28" s="1"/>
      <c r="BD28" s="1"/>
      <c r="BE28" s="32"/>
      <c r="BF28" s="32"/>
      <c r="BG28" s="32"/>
      <c r="BH28" s="32"/>
      <c r="BI28" s="32"/>
      <c r="BJ28" s="32"/>
      <c r="BK28" s="32"/>
      <c r="BL28" s="32"/>
      <c r="BM28" s="32"/>
      <c r="BN28" s="32"/>
      <c r="BO28" s="32"/>
      <c r="BP28" s="32"/>
      <c r="BQ28" s="31"/>
      <c r="BR28" s="31"/>
      <c r="BS28" s="7"/>
      <c r="BT28" s="7"/>
      <c r="BU28" s="7"/>
      <c r="BV28" s="7"/>
      <c r="BW28" s="7"/>
      <c r="BX28" s="7"/>
      <c r="BY28" s="7"/>
      <c r="BZ28" s="7"/>
      <c r="CA28" s="7"/>
      <c r="CB28" s="7"/>
      <c r="CC28" s="7"/>
      <c r="CD28" s="51"/>
      <c r="CE28" s="51"/>
      <c r="CF28" s="51"/>
      <c r="CG28" s="51"/>
      <c r="CH28" s="51"/>
      <c r="CI28" s="51"/>
      <c r="CJ28" s="51"/>
      <c r="CK28" s="51"/>
      <c r="CL28" s="51"/>
      <c r="CM28" s="51"/>
      <c r="CN28" s="51"/>
      <c r="CO28" s="51"/>
      <c r="CP28" s="51"/>
      <c r="CQ28" s="51"/>
      <c r="CR28" s="51"/>
      <c r="CS28" s="51"/>
      <c r="CT28" s="51"/>
      <c r="CU28" s="59"/>
      <c r="CV28" s="59"/>
      <c r="CW28" s="59"/>
      <c r="CX28" s="59"/>
      <c r="CY28" s="59"/>
      <c r="CZ28" s="59"/>
      <c r="DA28" s="59"/>
      <c r="DB28" s="59"/>
      <c r="DC28" s="59"/>
      <c r="DD28" s="59"/>
      <c r="DE28" s="51"/>
      <c r="DF28" s="51"/>
      <c r="DG28" s="51"/>
      <c r="DH28" s="51"/>
      <c r="DI28" s="51"/>
      <c r="DJ28" s="51"/>
      <c r="DK28" s="51"/>
      <c r="DL28" s="51"/>
      <c r="DM28" s="59"/>
      <c r="DN28" s="59"/>
      <c r="DO28" s="59"/>
      <c r="DP28" s="59"/>
      <c r="DQ28" s="59"/>
      <c r="DR28" s="59"/>
      <c r="DS28" s="59"/>
      <c r="DT28" s="59"/>
      <c r="DU28" s="51"/>
    </row>
    <row r="29" spans="1:125" ht="16.5" customHeight="1" x14ac:dyDescent="0.15">
      <c r="A29" s="1"/>
      <c r="B29" s="1"/>
      <c r="C29" s="1"/>
      <c r="D29" s="1"/>
      <c r="E29" s="32" t="s">
        <v>57</v>
      </c>
      <c r="F29" s="32"/>
      <c r="G29" s="32"/>
      <c r="H29" s="32"/>
      <c r="I29" s="32"/>
      <c r="J29" s="32"/>
      <c r="K29" s="32"/>
      <c r="L29" s="32"/>
      <c r="M29" s="32"/>
      <c r="N29" s="32"/>
      <c r="O29" s="32"/>
      <c r="P29" s="32"/>
      <c r="Q29" s="30"/>
      <c r="R29" s="1"/>
      <c r="S29" s="251"/>
      <c r="T29" s="252"/>
      <c r="U29" s="252"/>
      <c r="V29" s="252"/>
      <c r="W29" s="252"/>
      <c r="X29" s="252"/>
      <c r="Y29" s="252"/>
      <c r="Z29" s="252"/>
      <c r="AA29" s="252"/>
      <c r="AB29" s="252"/>
      <c r="AC29" s="253"/>
      <c r="AD29" s="51"/>
      <c r="AE29" s="51" t="s">
        <v>106</v>
      </c>
      <c r="AF29" s="51"/>
      <c r="AG29" s="51"/>
      <c r="AH29" s="51"/>
      <c r="AI29" s="51"/>
      <c r="AJ29" s="51"/>
      <c r="AK29" s="51"/>
      <c r="AL29" s="51"/>
      <c r="AM29" s="51"/>
      <c r="AN29" s="51"/>
      <c r="AO29" s="51"/>
      <c r="AP29" s="51"/>
      <c r="AQ29" s="51"/>
      <c r="AR29" s="51"/>
      <c r="AS29" s="51"/>
      <c r="AT29" s="51"/>
      <c r="AU29" s="51"/>
      <c r="AV29" s="51"/>
      <c r="AW29" s="51"/>
      <c r="AX29" s="51"/>
      <c r="AY29" s="51"/>
      <c r="AZ29" s="1"/>
      <c r="BA29" s="1"/>
      <c r="BB29" s="1"/>
      <c r="BC29" s="1"/>
      <c r="BD29" s="1"/>
      <c r="BE29" s="32" t="s">
        <v>96</v>
      </c>
      <c r="BF29" s="32"/>
      <c r="BG29" s="32"/>
      <c r="BH29" s="32"/>
      <c r="BI29" s="32"/>
      <c r="BJ29" s="32"/>
      <c r="BK29" s="32"/>
      <c r="BL29" s="32" t="s">
        <v>86</v>
      </c>
      <c r="BM29" s="32"/>
      <c r="BN29" s="32"/>
      <c r="BO29" s="32"/>
      <c r="BP29" s="32"/>
      <c r="BQ29" s="31"/>
      <c r="BR29" s="31"/>
      <c r="BS29" s="248"/>
      <c r="BT29" s="249"/>
      <c r="BU29" s="249"/>
      <c r="BV29" s="249"/>
      <c r="BW29" s="249"/>
      <c r="BX29" s="249"/>
      <c r="BY29" s="249"/>
      <c r="BZ29" s="249"/>
      <c r="CA29" s="249"/>
      <c r="CB29" s="249"/>
      <c r="CC29" s="250"/>
      <c r="CD29" s="51"/>
      <c r="CE29" s="51" t="s">
        <v>132</v>
      </c>
      <c r="CF29" s="51"/>
      <c r="CG29" s="51"/>
      <c r="CH29" s="51"/>
      <c r="CI29" s="51"/>
      <c r="CJ29" s="51"/>
      <c r="CK29" s="51"/>
      <c r="CL29" s="51"/>
      <c r="CM29" s="51"/>
      <c r="CN29" s="51"/>
      <c r="CO29" s="51"/>
      <c r="CP29" s="51"/>
      <c r="CQ29" s="51"/>
      <c r="CR29" s="51"/>
      <c r="CS29" s="51"/>
      <c r="CT29" s="51"/>
      <c r="CU29" s="59"/>
      <c r="CV29" s="59"/>
      <c r="CW29" s="51"/>
      <c r="CX29" s="59"/>
      <c r="CY29" s="59"/>
      <c r="CZ29" s="59"/>
      <c r="DA29" s="51" t="s">
        <v>108</v>
      </c>
      <c r="DB29" s="59"/>
      <c r="DC29" s="51"/>
      <c r="DD29" s="59"/>
      <c r="DE29" s="51"/>
      <c r="DF29" s="51"/>
      <c r="DG29" s="51"/>
      <c r="DH29" s="51"/>
      <c r="DI29" s="51"/>
      <c r="DJ29" s="51"/>
      <c r="DK29" s="51"/>
      <c r="DL29" s="51"/>
      <c r="DM29" s="59"/>
      <c r="DN29" s="59"/>
      <c r="DO29" s="59"/>
      <c r="DP29" s="59"/>
      <c r="DQ29" s="59"/>
      <c r="DR29" s="59"/>
      <c r="DS29" s="59"/>
      <c r="DT29" s="59"/>
      <c r="DU29" s="51"/>
    </row>
    <row r="30" spans="1:125" ht="6" customHeight="1" x14ac:dyDescent="0.15">
      <c r="A30" s="1"/>
      <c r="B30" s="1"/>
      <c r="C30" s="1"/>
      <c r="D30" s="1"/>
      <c r="E30" s="32"/>
      <c r="F30" s="32"/>
      <c r="G30" s="32"/>
      <c r="H30" s="32"/>
      <c r="I30" s="32"/>
      <c r="J30" s="32"/>
      <c r="K30" s="32"/>
      <c r="L30" s="32"/>
      <c r="M30" s="32"/>
      <c r="N30" s="32"/>
      <c r="O30" s="32"/>
      <c r="P30" s="32"/>
      <c r="Q30" s="30"/>
      <c r="R30" s="1"/>
      <c r="S30" s="3"/>
      <c r="T30" s="3"/>
      <c r="U30" s="3"/>
      <c r="V30" s="3"/>
      <c r="W30" s="3"/>
      <c r="X30" s="3"/>
      <c r="Y30" s="3"/>
      <c r="Z30" s="3"/>
      <c r="AA30" s="3"/>
      <c r="AB30" s="3"/>
      <c r="AC30" s="3"/>
      <c r="AD30" s="51"/>
      <c r="AE30" s="51"/>
      <c r="AF30" s="51"/>
      <c r="AG30" s="51"/>
      <c r="AH30" s="51"/>
      <c r="AI30" s="51"/>
      <c r="AJ30" s="51"/>
      <c r="AK30" s="51"/>
      <c r="AL30" s="51"/>
      <c r="AM30" s="51"/>
      <c r="AN30" s="51"/>
      <c r="AO30" s="51"/>
      <c r="AP30" s="51"/>
      <c r="AQ30" s="51"/>
      <c r="AR30" s="51"/>
      <c r="AS30" s="51"/>
      <c r="AT30" s="51"/>
      <c r="AU30" s="51"/>
      <c r="AV30" s="51"/>
      <c r="AW30" s="51"/>
      <c r="AX30" s="51"/>
      <c r="AY30" s="51"/>
      <c r="AZ30" s="1"/>
      <c r="BA30" s="1"/>
      <c r="BB30" s="1"/>
      <c r="BC30" s="1"/>
      <c r="BD30" s="1"/>
      <c r="BE30" s="32"/>
      <c r="BF30" s="32"/>
      <c r="BG30" s="32"/>
      <c r="BH30" s="32"/>
      <c r="BI30" s="32"/>
      <c r="BJ30" s="32"/>
      <c r="BK30" s="32"/>
      <c r="BL30" s="32"/>
      <c r="BM30" s="32"/>
      <c r="BN30" s="32"/>
      <c r="BO30" s="32"/>
      <c r="BP30" s="32"/>
      <c r="BQ30" s="31"/>
      <c r="BR30" s="31"/>
      <c r="BS30" s="7"/>
      <c r="BT30" s="7"/>
      <c r="BU30" s="7"/>
      <c r="BV30" s="7"/>
      <c r="BW30" s="7"/>
      <c r="BX30" s="7"/>
      <c r="BY30" s="7"/>
      <c r="BZ30" s="7"/>
      <c r="CA30" s="7"/>
      <c r="CB30" s="7"/>
      <c r="CC30" s="7"/>
      <c r="CD30" s="51"/>
      <c r="CE30" s="51"/>
      <c r="CF30" s="51"/>
      <c r="CG30" s="51"/>
      <c r="CH30" s="51"/>
      <c r="CI30" s="51"/>
      <c r="CJ30" s="51"/>
      <c r="CK30" s="51"/>
      <c r="CL30" s="51"/>
      <c r="CM30" s="51"/>
      <c r="CN30" s="51"/>
      <c r="CO30" s="51"/>
      <c r="CP30" s="51"/>
      <c r="CQ30" s="59"/>
      <c r="CR30" s="51"/>
      <c r="CS30" s="51"/>
      <c r="CT30" s="51"/>
      <c r="CU30" s="59"/>
      <c r="CV30" s="59"/>
      <c r="CW30" s="59"/>
      <c r="CX30" s="59"/>
      <c r="CY30" s="59"/>
      <c r="CZ30" s="59"/>
      <c r="DA30" s="59"/>
      <c r="DB30" s="59"/>
      <c r="DC30" s="59"/>
      <c r="DD30" s="59"/>
      <c r="DE30" s="51"/>
      <c r="DF30" s="51"/>
      <c r="DG30" s="51"/>
      <c r="DH30" s="51"/>
      <c r="DI30" s="51"/>
      <c r="DJ30" s="51"/>
      <c r="DK30" s="51"/>
      <c r="DL30" s="51"/>
      <c r="DM30" s="59"/>
      <c r="DN30" s="59"/>
      <c r="DO30" s="59"/>
      <c r="DP30" s="59"/>
      <c r="DQ30" s="59"/>
      <c r="DR30" s="59"/>
      <c r="DS30" s="59"/>
      <c r="DT30" s="59"/>
      <c r="DU30" s="51"/>
    </row>
    <row r="31" spans="1:125" ht="16.5" customHeight="1" x14ac:dyDescent="0.15">
      <c r="A31" s="1"/>
      <c r="B31" s="1"/>
      <c r="C31" s="1"/>
      <c r="D31" s="1"/>
      <c r="E31" s="32" t="s">
        <v>5</v>
      </c>
      <c r="F31" s="32"/>
      <c r="G31" s="32"/>
      <c r="H31" s="32"/>
      <c r="I31" s="32"/>
      <c r="J31" s="32"/>
      <c r="K31" s="32"/>
      <c r="L31" s="32"/>
      <c r="M31" s="32"/>
      <c r="N31" s="32"/>
      <c r="O31" s="32"/>
      <c r="P31" s="32"/>
      <c r="Q31" s="30"/>
      <c r="R31" s="1"/>
      <c r="S31" s="239"/>
      <c r="T31" s="240"/>
      <c r="U31" s="240"/>
      <c r="V31" s="240"/>
      <c r="W31" s="240"/>
      <c r="X31" s="240"/>
      <c r="Y31" s="240"/>
      <c r="Z31" s="240"/>
      <c r="AA31" s="240"/>
      <c r="AB31" s="240"/>
      <c r="AC31" s="241"/>
      <c r="AD31" s="51"/>
      <c r="AE31" s="51"/>
      <c r="AF31" s="51"/>
      <c r="AG31" s="51"/>
      <c r="AH31" s="51"/>
      <c r="AI31" s="55"/>
      <c r="AJ31" s="55"/>
      <c r="AK31" s="55"/>
      <c r="AL31" s="51"/>
      <c r="AM31" s="51"/>
      <c r="AN31" s="51"/>
      <c r="AO31" s="51"/>
      <c r="AP31" s="51"/>
      <c r="AQ31" s="51"/>
      <c r="AR31" s="51"/>
      <c r="AS31" s="51"/>
      <c r="AT31" s="51"/>
      <c r="AU31" s="51"/>
      <c r="AV31" s="51"/>
      <c r="AW31" s="51"/>
      <c r="AX31" s="51"/>
      <c r="AY31" s="51"/>
      <c r="AZ31" s="1"/>
      <c r="BA31" s="1"/>
      <c r="BB31" s="1"/>
      <c r="BC31" s="1"/>
      <c r="BD31" s="1"/>
      <c r="BE31" s="32" t="s">
        <v>85</v>
      </c>
      <c r="BF31" s="32"/>
      <c r="BG31" s="32"/>
      <c r="BH31" s="32"/>
      <c r="BI31" s="32"/>
      <c r="BJ31" s="32"/>
      <c r="BK31" s="32"/>
      <c r="BL31" s="32" t="s">
        <v>88</v>
      </c>
      <c r="BM31" s="32"/>
      <c r="BN31" s="32"/>
      <c r="BO31" s="32"/>
      <c r="BP31" s="32"/>
      <c r="BQ31" s="31"/>
      <c r="BR31" s="31"/>
      <c r="BS31" s="248"/>
      <c r="BT31" s="249"/>
      <c r="BU31" s="249"/>
      <c r="BV31" s="249"/>
      <c r="BW31" s="249"/>
      <c r="BX31" s="249"/>
      <c r="BY31" s="249"/>
      <c r="BZ31" s="249"/>
      <c r="CA31" s="249"/>
      <c r="CB31" s="249"/>
      <c r="CC31" s="250"/>
      <c r="CD31" s="51"/>
      <c r="CE31" s="51" t="s">
        <v>132</v>
      </c>
      <c r="CF31" s="51"/>
      <c r="CG31" s="51"/>
      <c r="CH31" s="51"/>
      <c r="CI31" s="51"/>
      <c r="CJ31" s="51"/>
      <c r="CK31" s="51"/>
      <c r="CL31" s="51"/>
      <c r="CM31" s="51"/>
      <c r="CN31" s="51"/>
      <c r="CO31" s="51"/>
      <c r="CP31" s="51"/>
      <c r="CQ31" s="51"/>
      <c r="CR31" s="51"/>
      <c r="CS31" s="51"/>
      <c r="CT31" s="51"/>
      <c r="CU31" s="59"/>
      <c r="CV31" s="59"/>
      <c r="CW31" s="51"/>
      <c r="CX31" s="59"/>
      <c r="CY31" s="59"/>
      <c r="CZ31" s="59"/>
      <c r="DA31" s="51" t="s">
        <v>108</v>
      </c>
      <c r="DB31" s="59"/>
      <c r="DC31" s="51"/>
      <c r="DD31" s="59"/>
      <c r="DE31" s="51"/>
      <c r="DF31" s="51"/>
      <c r="DG31" s="51"/>
      <c r="DH31" s="51"/>
      <c r="DI31" s="51"/>
      <c r="DJ31" s="51"/>
      <c r="DK31" s="51"/>
      <c r="DL31" s="51"/>
      <c r="DM31" s="59"/>
      <c r="DN31" s="59"/>
      <c r="DO31" s="59"/>
      <c r="DP31" s="59"/>
      <c r="DQ31" s="59"/>
      <c r="DR31" s="59"/>
      <c r="DS31" s="59"/>
      <c r="DT31" s="59"/>
      <c r="DU31" s="51"/>
    </row>
    <row r="32" spans="1:125" ht="6" customHeight="1" x14ac:dyDescent="0.15">
      <c r="A32" s="1"/>
      <c r="B32" s="1"/>
      <c r="C32" s="1"/>
      <c r="D32" s="1"/>
      <c r="E32" s="32"/>
      <c r="F32" s="32"/>
      <c r="G32" s="32"/>
      <c r="H32" s="32"/>
      <c r="I32" s="32"/>
      <c r="J32" s="32"/>
      <c r="K32" s="32"/>
      <c r="L32" s="32"/>
      <c r="M32" s="32"/>
      <c r="N32" s="32"/>
      <c r="O32" s="32"/>
      <c r="P32" s="32"/>
      <c r="Q32" s="30"/>
      <c r="R32" s="1"/>
      <c r="S32" s="8"/>
      <c r="T32" s="8"/>
      <c r="U32" s="8"/>
      <c r="V32" s="8"/>
      <c r="W32" s="8"/>
      <c r="X32" s="8"/>
      <c r="Y32" s="8"/>
      <c r="Z32" s="8"/>
      <c r="AA32" s="8"/>
      <c r="AB32" s="8"/>
      <c r="AC32" s="8"/>
      <c r="AD32" s="51"/>
      <c r="AE32" s="51"/>
      <c r="AF32" s="51"/>
      <c r="AG32" s="51"/>
      <c r="AH32" s="51"/>
      <c r="AI32" s="51"/>
      <c r="AJ32" s="51"/>
      <c r="AK32" s="51"/>
      <c r="AL32" s="51"/>
      <c r="AM32" s="51"/>
      <c r="AN32" s="51"/>
      <c r="AO32" s="51"/>
      <c r="AP32" s="51"/>
      <c r="AQ32" s="51"/>
      <c r="AR32" s="51"/>
      <c r="AS32" s="51"/>
      <c r="AT32" s="51"/>
      <c r="AU32" s="51"/>
      <c r="AV32" s="51"/>
      <c r="AW32" s="51"/>
      <c r="AX32" s="51"/>
      <c r="AY32" s="51"/>
      <c r="AZ32" s="1"/>
      <c r="BA32" s="1"/>
      <c r="BB32" s="1"/>
      <c r="BC32" s="1"/>
      <c r="BD32" s="1"/>
      <c r="BE32" s="32"/>
      <c r="BF32" s="32"/>
      <c r="BG32" s="32"/>
      <c r="BH32" s="32"/>
      <c r="BI32" s="32"/>
      <c r="BJ32" s="32"/>
      <c r="BK32" s="32"/>
      <c r="BL32" s="32"/>
      <c r="BM32" s="32"/>
      <c r="BN32" s="32"/>
      <c r="BO32" s="32"/>
      <c r="BP32" s="32"/>
      <c r="BQ32" s="30"/>
      <c r="BR32" s="1"/>
      <c r="BS32" s="7"/>
      <c r="BT32" s="7"/>
      <c r="BU32" s="7"/>
      <c r="BV32" s="7"/>
      <c r="BW32" s="7"/>
      <c r="BX32" s="7"/>
      <c r="BY32" s="7"/>
      <c r="BZ32" s="7"/>
      <c r="CA32" s="7"/>
      <c r="CB32" s="7"/>
      <c r="CC32" s="7"/>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row>
    <row r="33" spans="1:125" ht="16.5" customHeight="1" x14ac:dyDescent="0.15">
      <c r="A33" s="1"/>
      <c r="B33" s="1"/>
      <c r="C33" s="1"/>
      <c r="D33" s="1"/>
      <c r="E33" s="32" t="s">
        <v>6</v>
      </c>
      <c r="F33" s="32"/>
      <c r="G33" s="32"/>
      <c r="H33" s="32"/>
      <c r="I33" s="32"/>
      <c r="J33" s="32"/>
      <c r="K33" s="32"/>
      <c r="L33" s="32"/>
      <c r="M33" s="32"/>
      <c r="N33" s="32"/>
      <c r="O33" s="32"/>
      <c r="P33" s="32"/>
      <c r="Q33" s="30"/>
      <c r="R33" s="1"/>
      <c r="S33" s="242"/>
      <c r="T33" s="243"/>
      <c r="U33" s="243"/>
      <c r="V33" s="243"/>
      <c r="W33" s="243"/>
      <c r="X33" s="243"/>
      <c r="Y33" s="243"/>
      <c r="Z33" s="243"/>
      <c r="AA33" s="243"/>
      <c r="AB33" s="243"/>
      <c r="AC33" s="244"/>
      <c r="AD33" s="51"/>
      <c r="AE33" s="51"/>
      <c r="AF33" s="51"/>
      <c r="AG33" s="51"/>
      <c r="AH33" s="51"/>
      <c r="AI33" s="51"/>
      <c r="AJ33" s="51"/>
      <c r="AK33" s="51"/>
      <c r="AL33" s="51"/>
      <c r="AM33" s="51"/>
      <c r="AN33" s="51"/>
      <c r="AO33" s="51"/>
      <c r="AP33" s="51"/>
      <c r="AQ33" s="51"/>
      <c r="AR33" s="51"/>
      <c r="AS33" s="51"/>
      <c r="AT33" s="51"/>
      <c r="AU33" s="51"/>
      <c r="AV33" s="51"/>
      <c r="AW33" s="51"/>
      <c r="AX33" s="51"/>
      <c r="AY33" s="51"/>
      <c r="AZ33" s="1"/>
      <c r="BA33" s="1"/>
      <c r="BB33" s="1"/>
      <c r="BC33" s="1"/>
      <c r="BD33" s="1"/>
      <c r="BE33" s="32" t="s">
        <v>71</v>
      </c>
      <c r="BF33" s="32"/>
      <c r="BG33" s="32"/>
      <c r="BH33" s="32"/>
      <c r="BI33" s="32"/>
      <c r="BJ33" s="32"/>
      <c r="BK33" s="32"/>
      <c r="BL33" s="32"/>
      <c r="BM33" s="32"/>
      <c r="BN33" s="32"/>
      <c r="BO33" s="32"/>
      <c r="BP33" s="32"/>
      <c r="BQ33" s="30"/>
      <c r="BR33" s="1"/>
      <c r="BS33" s="254"/>
      <c r="BT33" s="255"/>
      <c r="BU33" s="255"/>
      <c r="BV33" s="255"/>
      <c r="BW33" s="255"/>
      <c r="BX33" s="255"/>
      <c r="BY33" s="255"/>
      <c r="BZ33" s="255"/>
      <c r="CA33" s="255"/>
      <c r="CB33" s="255"/>
      <c r="CC33" s="256"/>
      <c r="CD33" s="51"/>
      <c r="CE33" s="51" t="s">
        <v>109</v>
      </c>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row>
    <row r="34" spans="1:125" ht="6" customHeight="1" x14ac:dyDescent="0.15">
      <c r="A34" s="1"/>
      <c r="B34" s="1"/>
      <c r="C34" s="1"/>
      <c r="D34" s="1"/>
      <c r="E34" s="32"/>
      <c r="F34" s="32"/>
      <c r="G34" s="32"/>
      <c r="H34" s="32"/>
      <c r="I34" s="32"/>
      <c r="J34" s="32"/>
      <c r="K34" s="32"/>
      <c r="L34" s="32"/>
      <c r="M34" s="32"/>
      <c r="N34" s="32"/>
      <c r="O34" s="32"/>
      <c r="P34" s="32"/>
      <c r="Q34" s="30"/>
      <c r="R34" s="1"/>
      <c r="S34" s="3"/>
      <c r="T34" s="3"/>
      <c r="U34" s="3"/>
      <c r="V34" s="3"/>
      <c r="W34" s="3"/>
      <c r="X34" s="3"/>
      <c r="Y34" s="3"/>
      <c r="Z34" s="3"/>
      <c r="AA34" s="3"/>
      <c r="AB34" s="3"/>
      <c r="AC34" s="3"/>
      <c r="AD34" s="51"/>
      <c r="AE34" s="51"/>
      <c r="AF34" s="51"/>
      <c r="AG34" s="51"/>
      <c r="AH34" s="51"/>
      <c r="AI34" s="51"/>
      <c r="AJ34" s="51"/>
      <c r="AK34" s="51"/>
      <c r="AL34" s="51"/>
      <c r="AM34" s="51"/>
      <c r="AN34" s="51"/>
      <c r="AO34" s="51"/>
      <c r="AP34" s="51"/>
      <c r="AQ34" s="51"/>
      <c r="AR34" s="51"/>
      <c r="AS34" s="51"/>
      <c r="AT34" s="51"/>
      <c r="AU34" s="51"/>
      <c r="AV34" s="51"/>
      <c r="AW34" s="51"/>
      <c r="AX34" s="51"/>
      <c r="AY34" s="51"/>
      <c r="AZ34" s="1"/>
      <c r="BA34" s="1"/>
      <c r="BB34" s="1"/>
      <c r="BC34" s="1"/>
      <c r="BD34" s="1"/>
      <c r="BE34" s="32"/>
      <c r="BF34" s="32"/>
      <c r="BG34" s="32"/>
      <c r="BH34" s="32"/>
      <c r="BI34" s="32"/>
      <c r="BJ34" s="32"/>
      <c r="BK34" s="32"/>
      <c r="BL34" s="32"/>
      <c r="BM34" s="32"/>
      <c r="BN34" s="32"/>
      <c r="BO34" s="32"/>
      <c r="BP34" s="32"/>
      <c r="BQ34" s="30"/>
      <c r="BR34" s="1"/>
      <c r="BS34" s="3"/>
      <c r="BT34" s="3"/>
      <c r="BU34" s="3"/>
      <c r="BV34" s="3"/>
      <c r="BW34" s="3"/>
      <c r="BX34" s="3"/>
      <c r="BY34" s="3"/>
      <c r="BZ34" s="3"/>
      <c r="CA34" s="3"/>
      <c r="CB34" s="3"/>
      <c r="CC34" s="3"/>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row>
    <row r="35" spans="1:125" ht="16.5" customHeight="1" x14ac:dyDescent="0.15">
      <c r="A35" s="1"/>
      <c r="B35" s="1"/>
      <c r="C35" s="1"/>
      <c r="D35" s="1"/>
      <c r="E35" s="32" t="s">
        <v>23</v>
      </c>
      <c r="F35" s="32"/>
      <c r="G35" s="32"/>
      <c r="H35" s="32"/>
      <c r="I35" s="32"/>
      <c r="J35" s="32"/>
      <c r="K35" s="32"/>
      <c r="L35" s="32"/>
      <c r="M35" s="32"/>
      <c r="N35" s="32"/>
      <c r="O35" s="32"/>
      <c r="P35" s="32"/>
      <c r="Q35" s="30"/>
      <c r="R35" s="1"/>
      <c r="S35" s="242"/>
      <c r="T35" s="243"/>
      <c r="U35" s="243"/>
      <c r="V35" s="243"/>
      <c r="W35" s="243"/>
      <c r="X35" s="243"/>
      <c r="Y35" s="243"/>
      <c r="Z35" s="243"/>
      <c r="AA35" s="243"/>
      <c r="AB35" s="243"/>
      <c r="AC35" s="244"/>
      <c r="AD35" s="51"/>
      <c r="AE35" s="51" t="s">
        <v>109</v>
      </c>
      <c r="AF35" s="51"/>
      <c r="AG35" s="51"/>
      <c r="AH35" s="51"/>
      <c r="AI35" s="51"/>
      <c r="AJ35" s="51"/>
      <c r="AK35" s="51"/>
      <c r="AL35" s="51"/>
      <c r="AM35" s="51"/>
      <c r="AN35" s="51"/>
      <c r="AO35" s="51"/>
      <c r="AP35" s="51"/>
      <c r="AQ35" s="51"/>
      <c r="AR35" s="51"/>
      <c r="AS35" s="51"/>
      <c r="AT35" s="51"/>
      <c r="AU35" s="51"/>
      <c r="AV35" s="51"/>
      <c r="AW35" s="51"/>
      <c r="AX35" s="51"/>
      <c r="AY35" s="51"/>
      <c r="AZ35" s="1"/>
      <c r="BA35" s="1"/>
      <c r="BB35" s="1"/>
      <c r="BC35" s="1"/>
      <c r="BD35" s="1"/>
      <c r="BE35" s="32" t="s">
        <v>90</v>
      </c>
      <c r="BF35" s="32"/>
      <c r="BG35" s="32"/>
      <c r="BH35" s="32"/>
      <c r="BI35" s="32" t="s">
        <v>91</v>
      </c>
      <c r="BJ35" s="32"/>
      <c r="BK35" s="32"/>
      <c r="BL35" s="32"/>
      <c r="BM35" s="32"/>
      <c r="BN35" s="32"/>
      <c r="BO35" s="32"/>
      <c r="BP35" s="32"/>
      <c r="BQ35" s="30"/>
      <c r="BR35" s="1"/>
      <c r="BS35" s="239"/>
      <c r="BT35" s="240"/>
      <c r="BU35" s="240"/>
      <c r="BV35" s="240"/>
      <c r="BW35" s="240"/>
      <c r="BX35" s="240"/>
      <c r="BY35" s="240"/>
      <c r="BZ35" s="240"/>
      <c r="CA35" s="240"/>
      <c r="CB35" s="240"/>
      <c r="CC35" s="24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row>
    <row r="36" spans="1:125" ht="6" customHeight="1" x14ac:dyDescent="0.15">
      <c r="A36" s="1"/>
      <c r="B36" s="1"/>
      <c r="C36" s="1"/>
      <c r="D36" s="1"/>
      <c r="E36" s="32"/>
      <c r="F36" s="32"/>
      <c r="G36" s="32"/>
      <c r="H36" s="32"/>
      <c r="I36" s="32"/>
      <c r="J36" s="32"/>
      <c r="K36" s="32"/>
      <c r="L36" s="32"/>
      <c r="M36" s="32"/>
      <c r="N36" s="32"/>
      <c r="O36" s="32"/>
      <c r="P36" s="32"/>
      <c r="Q36" s="30"/>
      <c r="R36" s="1"/>
      <c r="S36" s="3"/>
      <c r="T36" s="3"/>
      <c r="U36" s="3"/>
      <c r="V36" s="3"/>
      <c r="W36" s="3"/>
      <c r="X36" s="3"/>
      <c r="Y36" s="3"/>
      <c r="Z36" s="3"/>
      <c r="AA36" s="3"/>
      <c r="AB36" s="3"/>
      <c r="AC36" s="3"/>
      <c r="AD36" s="51"/>
      <c r="AE36" s="51"/>
      <c r="AF36" s="51"/>
      <c r="AG36" s="51"/>
      <c r="AH36" s="51"/>
      <c r="AI36" s="51"/>
      <c r="AJ36" s="51"/>
      <c r="AK36" s="51"/>
      <c r="AL36" s="51"/>
      <c r="AM36" s="51"/>
      <c r="AN36" s="51"/>
      <c r="AO36" s="51"/>
      <c r="AP36" s="51"/>
      <c r="AQ36" s="51"/>
      <c r="AR36" s="51"/>
      <c r="AS36" s="51"/>
      <c r="AT36" s="51"/>
      <c r="AU36" s="51"/>
      <c r="AV36" s="51"/>
      <c r="AW36" s="51"/>
      <c r="AX36" s="51"/>
      <c r="AY36" s="51"/>
      <c r="AZ36" s="1"/>
      <c r="BA36" s="1"/>
      <c r="BB36" s="1"/>
      <c r="BC36" s="1"/>
      <c r="BD36" s="1"/>
      <c r="BE36" s="32"/>
      <c r="BF36" s="32"/>
      <c r="BG36" s="32"/>
      <c r="BH36" s="32"/>
      <c r="BI36" s="32"/>
      <c r="BJ36" s="32"/>
      <c r="BK36" s="32"/>
      <c r="BL36" s="32"/>
      <c r="BM36" s="32"/>
      <c r="BN36" s="32"/>
      <c r="BO36" s="32"/>
      <c r="BP36" s="32"/>
      <c r="BQ36" s="30"/>
      <c r="BR36" s="1"/>
      <c r="BS36" s="8"/>
      <c r="BT36" s="8"/>
      <c r="BU36" s="8"/>
      <c r="BV36" s="8"/>
      <c r="BW36" s="8"/>
      <c r="BX36" s="8"/>
      <c r="BY36" s="8"/>
      <c r="BZ36" s="8"/>
      <c r="CA36" s="8"/>
      <c r="CB36" s="8"/>
      <c r="CC36" s="8"/>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row>
    <row r="37" spans="1:125" ht="16.5" customHeight="1" x14ac:dyDescent="0.15">
      <c r="A37" s="1"/>
      <c r="B37" s="1"/>
      <c r="C37" s="1"/>
      <c r="D37" s="1"/>
      <c r="E37" s="32" t="s">
        <v>80</v>
      </c>
      <c r="F37" s="32"/>
      <c r="G37" s="32"/>
      <c r="H37" s="32"/>
      <c r="I37" s="32"/>
      <c r="J37" s="32"/>
      <c r="K37" s="32" t="s">
        <v>104</v>
      </c>
      <c r="L37" s="32"/>
      <c r="M37" s="32"/>
      <c r="N37" s="32"/>
      <c r="O37" s="32"/>
      <c r="P37" s="32"/>
      <c r="Q37" s="30"/>
      <c r="R37" s="1"/>
      <c r="S37" s="242"/>
      <c r="T37" s="243"/>
      <c r="U37" s="243"/>
      <c r="V37" s="243"/>
      <c r="W37" s="243"/>
      <c r="X37" s="243"/>
      <c r="Y37" s="243"/>
      <c r="Z37" s="243"/>
      <c r="AA37" s="243"/>
      <c r="AB37" s="243"/>
      <c r="AC37" s="244"/>
      <c r="AD37" s="51"/>
      <c r="AE37" s="51" t="s">
        <v>116</v>
      </c>
      <c r="AF37" s="51"/>
      <c r="AG37" s="51"/>
      <c r="AH37" s="51"/>
      <c r="AI37" s="51"/>
      <c r="AJ37" s="51"/>
      <c r="AK37" s="51"/>
      <c r="AL37" s="51"/>
      <c r="AM37" s="51"/>
      <c r="AN37" s="51"/>
      <c r="AO37" s="51"/>
      <c r="AP37" s="51"/>
      <c r="AQ37" s="51"/>
      <c r="AR37" s="51"/>
      <c r="AS37" s="51"/>
      <c r="AT37" s="51"/>
      <c r="AU37" s="51"/>
      <c r="AV37" s="51"/>
      <c r="AW37" s="51"/>
      <c r="AX37" s="51"/>
      <c r="AY37" s="51"/>
      <c r="AZ37" s="1"/>
      <c r="BA37" s="1"/>
      <c r="BB37" s="1"/>
      <c r="BC37" s="1"/>
      <c r="BD37" s="1"/>
      <c r="BE37" s="32" t="s">
        <v>72</v>
      </c>
      <c r="BF37" s="32"/>
      <c r="BG37" s="32"/>
      <c r="BH37" s="32"/>
      <c r="BI37" s="32"/>
      <c r="BJ37" s="32"/>
      <c r="BK37" s="32"/>
      <c r="BL37" s="32"/>
      <c r="BM37" s="32"/>
      <c r="BN37" s="32"/>
      <c r="BO37" s="32"/>
      <c r="BP37" s="32"/>
      <c r="BQ37" s="30"/>
      <c r="BR37" s="1"/>
      <c r="BS37" s="242"/>
      <c r="BT37" s="243"/>
      <c r="BU37" s="243"/>
      <c r="BV37" s="243"/>
      <c r="BW37" s="243"/>
      <c r="BX37" s="243"/>
      <c r="BY37" s="243"/>
      <c r="BZ37" s="243"/>
      <c r="CA37" s="243"/>
      <c r="CB37" s="243"/>
      <c r="CC37" s="244"/>
      <c r="CD37" s="51"/>
      <c r="CE37" s="51" t="s">
        <v>110</v>
      </c>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row>
    <row r="38" spans="1:125" ht="6" customHeight="1" x14ac:dyDescent="0.15">
      <c r="A38" s="1"/>
      <c r="B38" s="1"/>
      <c r="C38" s="1"/>
      <c r="D38" s="1"/>
      <c r="E38" s="32"/>
      <c r="F38" s="32"/>
      <c r="G38" s="32"/>
      <c r="H38" s="32"/>
      <c r="I38" s="32"/>
      <c r="J38" s="32"/>
      <c r="K38" s="32"/>
      <c r="L38" s="32"/>
      <c r="M38" s="32"/>
      <c r="N38" s="32"/>
      <c r="O38" s="32"/>
      <c r="P38" s="32"/>
      <c r="Q38" s="1"/>
      <c r="R38" s="1"/>
      <c r="S38" s="3"/>
      <c r="T38" s="3"/>
      <c r="U38" s="3"/>
      <c r="V38" s="3"/>
      <c r="W38" s="3"/>
      <c r="X38" s="3"/>
      <c r="Y38" s="3"/>
      <c r="Z38" s="3"/>
      <c r="AA38" s="3"/>
      <c r="AB38" s="3"/>
      <c r="AC38" s="3"/>
      <c r="AD38" s="51"/>
      <c r="AE38" s="51"/>
      <c r="AF38" s="51"/>
      <c r="AG38" s="51"/>
      <c r="AH38" s="51"/>
      <c r="AI38" s="51"/>
      <c r="AJ38" s="51"/>
      <c r="AK38" s="51"/>
      <c r="AL38" s="51"/>
      <c r="AM38" s="51"/>
      <c r="AN38" s="51"/>
      <c r="AO38" s="51"/>
      <c r="AP38" s="51"/>
      <c r="AQ38" s="51"/>
      <c r="AR38" s="51"/>
      <c r="AS38" s="51"/>
      <c r="AT38" s="51"/>
      <c r="AU38" s="51"/>
      <c r="AV38" s="51"/>
      <c r="AW38" s="51"/>
      <c r="AX38" s="51"/>
      <c r="AY38" s="51"/>
      <c r="AZ38" s="1"/>
      <c r="BA38" s="1"/>
      <c r="BB38" s="1"/>
      <c r="BC38" s="1"/>
      <c r="BD38" s="1"/>
      <c r="BE38" s="32"/>
      <c r="BF38" s="32"/>
      <c r="BG38" s="32"/>
      <c r="BH38" s="32"/>
      <c r="BI38" s="32"/>
      <c r="BJ38" s="32"/>
      <c r="BK38" s="32"/>
      <c r="BL38" s="32"/>
      <c r="BM38" s="32"/>
      <c r="BN38" s="32"/>
      <c r="BO38" s="32"/>
      <c r="BP38" s="32"/>
      <c r="BQ38" s="30"/>
      <c r="BR38" s="1"/>
      <c r="BS38" s="3"/>
      <c r="BT38" s="3"/>
      <c r="BU38" s="3"/>
      <c r="BV38" s="3"/>
      <c r="BW38" s="3"/>
      <c r="BX38" s="3"/>
      <c r="BY38" s="3"/>
      <c r="BZ38" s="3"/>
      <c r="CA38" s="3"/>
      <c r="CB38" s="3"/>
      <c r="CC38" s="3"/>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row>
    <row r="39" spans="1:125" ht="16.5" customHeight="1" x14ac:dyDescent="0.15">
      <c r="A39" s="1"/>
      <c r="B39" s="1"/>
      <c r="C39" s="1"/>
      <c r="D39" s="1"/>
      <c r="E39" s="32" t="s">
        <v>70</v>
      </c>
      <c r="F39" s="32"/>
      <c r="G39" s="32"/>
      <c r="H39" s="32"/>
      <c r="I39" s="32"/>
      <c r="J39" s="32"/>
      <c r="K39" s="32"/>
      <c r="L39" s="32"/>
      <c r="M39" s="32"/>
      <c r="N39" s="32"/>
      <c r="O39" s="32"/>
      <c r="P39" s="32"/>
      <c r="Q39" s="1"/>
      <c r="R39" s="1"/>
      <c r="S39" s="242"/>
      <c r="T39" s="243"/>
      <c r="U39" s="243"/>
      <c r="V39" s="243"/>
      <c r="W39" s="243"/>
      <c r="X39" s="243"/>
      <c r="Y39" s="243"/>
      <c r="Z39" s="243"/>
      <c r="AA39" s="243"/>
      <c r="AB39" s="243"/>
      <c r="AC39" s="244"/>
      <c r="AD39" s="51"/>
      <c r="AE39" s="56" t="s">
        <v>111</v>
      </c>
      <c r="AF39" s="57"/>
      <c r="AG39" s="56"/>
      <c r="AH39" s="56"/>
      <c r="AI39" s="56"/>
      <c r="AJ39" s="56"/>
      <c r="AK39" s="56"/>
      <c r="AL39" s="56"/>
      <c r="AM39" s="56"/>
      <c r="AN39" s="56"/>
      <c r="AO39" s="56"/>
      <c r="AP39" s="56"/>
      <c r="AQ39" s="56"/>
      <c r="AR39" s="56"/>
      <c r="AS39" s="56"/>
      <c r="AT39" s="56"/>
      <c r="AU39" s="56"/>
      <c r="AV39" s="56"/>
      <c r="AW39" s="56"/>
      <c r="AX39" s="56"/>
      <c r="AY39" s="51"/>
      <c r="AZ39" s="1"/>
      <c r="BA39" s="1"/>
      <c r="BB39" s="1"/>
      <c r="BC39" s="1"/>
      <c r="BD39" s="1"/>
      <c r="BE39" s="32" t="s">
        <v>93</v>
      </c>
      <c r="BF39" s="32"/>
      <c r="BG39" s="32"/>
      <c r="BH39" s="32"/>
      <c r="BI39" s="32"/>
      <c r="BJ39" s="32"/>
      <c r="BK39" s="32"/>
      <c r="BL39" s="32" t="s">
        <v>94</v>
      </c>
      <c r="BM39" s="32"/>
      <c r="BN39" s="32"/>
      <c r="BO39" s="32"/>
      <c r="BP39" s="32"/>
      <c r="BQ39" s="30"/>
      <c r="BR39" s="1"/>
      <c r="BS39" s="239"/>
      <c r="BT39" s="240"/>
      <c r="BU39" s="240"/>
      <c r="BV39" s="240"/>
      <c r="BW39" s="240"/>
      <c r="BX39" s="240"/>
      <c r="BY39" s="240"/>
      <c r="BZ39" s="240"/>
      <c r="CA39" s="240"/>
      <c r="CB39" s="240"/>
      <c r="CC39" s="24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row>
    <row r="40" spans="1:125" ht="6" customHeight="1" x14ac:dyDescent="0.15">
      <c r="A40" s="1"/>
      <c r="B40" s="1"/>
      <c r="C40" s="1"/>
      <c r="D40" s="1"/>
      <c r="E40" s="32"/>
      <c r="F40" s="32"/>
      <c r="G40" s="32"/>
      <c r="H40" s="32"/>
      <c r="I40" s="32"/>
      <c r="J40" s="32"/>
      <c r="K40" s="32"/>
      <c r="L40" s="32"/>
      <c r="M40" s="32"/>
      <c r="N40" s="32"/>
      <c r="O40" s="32"/>
      <c r="P40" s="32"/>
      <c r="Q40" s="1"/>
      <c r="R40" s="1"/>
      <c r="S40" s="3"/>
      <c r="T40" s="3"/>
      <c r="U40" s="3"/>
      <c r="V40" s="3"/>
      <c r="W40" s="3"/>
      <c r="X40" s="3"/>
      <c r="Y40" s="3"/>
      <c r="Z40" s="3"/>
      <c r="AA40" s="3"/>
      <c r="AB40" s="3"/>
      <c r="AC40" s="3"/>
      <c r="AD40" s="51"/>
      <c r="AE40" s="57"/>
      <c r="AF40" s="57"/>
      <c r="AG40" s="56"/>
      <c r="AH40" s="56"/>
      <c r="AI40" s="56"/>
      <c r="AJ40" s="56"/>
      <c r="AK40" s="56"/>
      <c r="AL40" s="56"/>
      <c r="AM40" s="56"/>
      <c r="AN40" s="56"/>
      <c r="AO40" s="56"/>
      <c r="AP40" s="56"/>
      <c r="AQ40" s="56"/>
      <c r="AR40" s="56"/>
      <c r="AS40" s="56"/>
      <c r="AT40" s="56"/>
      <c r="AU40" s="56"/>
      <c r="AV40" s="56"/>
      <c r="AW40" s="56"/>
      <c r="AX40" s="56"/>
      <c r="AY40" s="51"/>
      <c r="AZ40" s="1"/>
      <c r="BA40" s="1"/>
      <c r="BB40" s="1"/>
      <c r="BC40" s="1"/>
      <c r="BD40" s="1"/>
      <c r="BE40" s="32"/>
      <c r="BF40" s="32"/>
      <c r="BG40" s="32"/>
      <c r="BH40" s="32"/>
      <c r="BI40" s="32"/>
      <c r="BJ40" s="32"/>
      <c r="BK40" s="32"/>
      <c r="BL40" s="32"/>
      <c r="BM40" s="32"/>
      <c r="BN40" s="32"/>
      <c r="BO40" s="32"/>
      <c r="BP40" s="32"/>
      <c r="BQ40" s="1"/>
      <c r="BR40" s="1"/>
      <c r="BS40" s="3"/>
      <c r="BT40" s="3"/>
      <c r="BU40" s="3"/>
      <c r="BV40" s="3"/>
      <c r="BW40" s="3"/>
      <c r="BX40" s="3"/>
      <c r="BY40" s="3"/>
      <c r="BZ40" s="3"/>
      <c r="CA40" s="3"/>
      <c r="CB40" s="3"/>
      <c r="CC40" s="3"/>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row>
    <row r="41" spans="1:125" ht="16.5" customHeight="1" x14ac:dyDescent="0.15">
      <c r="A41" s="1"/>
      <c r="B41" s="1"/>
      <c r="C41" s="1"/>
      <c r="D41" s="1"/>
      <c r="E41" s="32" t="s">
        <v>56</v>
      </c>
      <c r="F41" s="32"/>
      <c r="G41" s="32" t="s">
        <v>68</v>
      </c>
      <c r="H41" s="32"/>
      <c r="I41" s="32"/>
      <c r="J41" s="32"/>
      <c r="K41" s="32"/>
      <c r="L41" s="32"/>
      <c r="M41" s="32"/>
      <c r="N41" s="32"/>
      <c r="O41" s="32"/>
      <c r="P41" s="32"/>
      <c r="Q41" s="1"/>
      <c r="R41" s="1"/>
      <c r="S41" s="242"/>
      <c r="T41" s="243"/>
      <c r="U41" s="243"/>
      <c r="V41" s="243"/>
      <c r="W41" s="243"/>
      <c r="X41" s="243"/>
      <c r="Y41" s="243"/>
      <c r="Z41" s="243"/>
      <c r="AA41" s="243"/>
      <c r="AB41" s="243"/>
      <c r="AC41" s="244"/>
      <c r="AD41" s="51"/>
      <c r="AE41" s="56" t="s">
        <v>111</v>
      </c>
      <c r="AF41" s="57"/>
      <c r="AG41" s="56"/>
      <c r="AH41" s="56"/>
      <c r="AI41" s="56"/>
      <c r="AJ41" s="56"/>
      <c r="AK41" s="56"/>
      <c r="AL41" s="56"/>
      <c r="AM41" s="56"/>
      <c r="AN41" s="56"/>
      <c r="AO41" s="56"/>
      <c r="AP41" s="56"/>
      <c r="AQ41" s="56"/>
      <c r="AR41" s="56"/>
      <c r="AS41" s="56"/>
      <c r="AT41" s="56"/>
      <c r="AU41" s="56"/>
      <c r="AV41" s="56"/>
      <c r="AW41" s="56"/>
      <c r="AX41" s="56"/>
      <c r="AY41" s="51"/>
      <c r="AZ41" s="1"/>
      <c r="BA41" s="1"/>
      <c r="BB41" s="1"/>
      <c r="BC41" s="1"/>
      <c r="BD41" s="1"/>
      <c r="BE41" s="32" t="s">
        <v>7</v>
      </c>
      <c r="BF41" s="32"/>
      <c r="BG41" s="32"/>
      <c r="BH41" s="32"/>
      <c r="BI41" s="32"/>
      <c r="BJ41" s="32"/>
      <c r="BK41" s="32"/>
      <c r="BL41" s="32"/>
      <c r="BM41" s="32"/>
      <c r="BN41" s="32"/>
      <c r="BO41" s="32"/>
      <c r="BP41" s="32"/>
      <c r="BQ41" s="1"/>
      <c r="BR41" s="1"/>
      <c r="BS41" s="242"/>
      <c r="BT41" s="243"/>
      <c r="BU41" s="243"/>
      <c r="BV41" s="243"/>
      <c r="BW41" s="243"/>
      <c r="BX41" s="243"/>
      <c r="BY41" s="243"/>
      <c r="BZ41" s="243"/>
      <c r="CA41" s="243"/>
      <c r="CB41" s="243"/>
      <c r="CC41" s="244"/>
      <c r="CD41" s="52"/>
      <c r="CE41" s="52"/>
      <c r="CF41" s="52"/>
      <c r="CG41" s="52"/>
      <c r="CH41" s="52"/>
      <c r="CI41" s="52"/>
      <c r="CJ41" s="52"/>
      <c r="CK41" s="52"/>
      <c r="CL41" s="52"/>
      <c r="CM41" s="52"/>
      <c r="CN41" s="52"/>
      <c r="CO41" s="52"/>
      <c r="CP41" s="52"/>
      <c r="CQ41" s="52"/>
      <c r="CR41" s="52"/>
      <c r="CS41" s="52"/>
      <c r="CT41" s="52"/>
      <c r="CU41" s="52"/>
      <c r="CV41" s="52"/>
      <c r="CW41" s="52"/>
      <c r="CX41" s="52"/>
      <c r="CY41" s="52"/>
      <c r="CZ41" s="51"/>
      <c r="DA41" s="51"/>
      <c r="DB41" s="51"/>
      <c r="DC41" s="51"/>
      <c r="DD41" s="51"/>
      <c r="DE41" s="51"/>
      <c r="DF41" s="51"/>
      <c r="DG41" s="51"/>
      <c r="DH41" s="51"/>
      <c r="DI41" s="51"/>
      <c r="DJ41" s="51"/>
      <c r="DK41" s="51"/>
      <c r="DL41" s="51"/>
      <c r="DM41" s="51"/>
      <c r="DN41" s="51"/>
      <c r="DO41" s="51"/>
      <c r="DP41" s="51"/>
      <c r="DQ41" s="51"/>
      <c r="DR41" s="51"/>
      <c r="DS41" s="51"/>
      <c r="DT41" s="51"/>
      <c r="DU41" s="51"/>
    </row>
    <row r="42" spans="1:125" ht="6" customHeight="1" x14ac:dyDescent="0.15">
      <c r="A42" s="1"/>
      <c r="B42" s="1"/>
      <c r="C42" s="1"/>
      <c r="D42" s="1"/>
      <c r="E42" s="32"/>
      <c r="F42" s="32"/>
      <c r="G42" s="32"/>
      <c r="H42" s="32"/>
      <c r="I42" s="32"/>
      <c r="J42" s="32"/>
      <c r="K42" s="32"/>
      <c r="L42" s="32"/>
      <c r="M42" s="32"/>
      <c r="N42" s="32"/>
      <c r="O42" s="32"/>
      <c r="P42" s="32"/>
      <c r="Q42" s="1"/>
      <c r="R42" s="1"/>
      <c r="S42" s="3"/>
      <c r="T42" s="3"/>
      <c r="U42" s="3"/>
      <c r="V42" s="3"/>
      <c r="W42" s="3"/>
      <c r="X42" s="3"/>
      <c r="Y42" s="3"/>
      <c r="Z42" s="3"/>
      <c r="AA42" s="3"/>
      <c r="AB42" s="3"/>
      <c r="AC42" s="3"/>
      <c r="AD42" s="51"/>
      <c r="AE42" s="57"/>
      <c r="AF42" s="57"/>
      <c r="AG42" s="56"/>
      <c r="AH42" s="56"/>
      <c r="AI42" s="56"/>
      <c r="AJ42" s="56"/>
      <c r="AK42" s="56"/>
      <c r="AL42" s="56"/>
      <c r="AM42" s="56"/>
      <c r="AN42" s="56"/>
      <c r="AO42" s="56"/>
      <c r="AP42" s="56"/>
      <c r="AQ42" s="56"/>
      <c r="AR42" s="56"/>
      <c r="AS42" s="56"/>
      <c r="AT42" s="56"/>
      <c r="AU42" s="56"/>
      <c r="AV42" s="56"/>
      <c r="AW42" s="56"/>
      <c r="AX42" s="56"/>
      <c r="AY42" s="51"/>
      <c r="AZ42" s="1"/>
      <c r="BA42" s="1"/>
      <c r="BB42" s="1"/>
      <c r="BC42" s="1"/>
      <c r="BD42" s="1"/>
      <c r="BE42" s="32"/>
      <c r="BF42" s="32"/>
      <c r="BG42" s="32"/>
      <c r="BH42" s="32"/>
      <c r="BI42" s="1"/>
      <c r="BJ42" s="1"/>
      <c r="BK42" s="1"/>
      <c r="BL42" s="1"/>
      <c r="BM42" s="1"/>
      <c r="BN42" s="1"/>
      <c r="BO42" s="1"/>
      <c r="BP42" s="1"/>
      <c r="BQ42" s="1"/>
      <c r="BR42" s="1"/>
      <c r="BS42" s="3"/>
      <c r="BT42" s="3"/>
      <c r="BU42" s="3"/>
      <c r="BV42" s="3"/>
      <c r="BW42" s="3"/>
      <c r="BX42" s="3"/>
      <c r="BY42" s="3"/>
      <c r="BZ42" s="3"/>
      <c r="CA42" s="3"/>
      <c r="CB42" s="3"/>
      <c r="CC42" s="3"/>
      <c r="CD42" s="58"/>
      <c r="CE42" s="58"/>
      <c r="CF42" s="58"/>
      <c r="CG42" s="58"/>
      <c r="CH42" s="58"/>
      <c r="CI42" s="58"/>
      <c r="CJ42" s="58"/>
      <c r="CK42" s="58"/>
      <c r="CL42" s="58"/>
      <c r="CM42" s="58"/>
      <c r="CN42" s="58"/>
      <c r="CO42" s="58"/>
      <c r="CP42" s="58"/>
      <c r="CQ42" s="58"/>
      <c r="CR42" s="58"/>
      <c r="CS42" s="58"/>
      <c r="CT42" s="58"/>
      <c r="CU42" s="58"/>
      <c r="CV42" s="58"/>
      <c r="CW42" s="58"/>
      <c r="CX42" s="58"/>
      <c r="CY42" s="58"/>
      <c r="CZ42" s="51"/>
      <c r="DA42" s="51"/>
      <c r="DB42" s="51"/>
      <c r="DC42" s="51"/>
      <c r="DD42" s="51"/>
      <c r="DE42" s="51"/>
      <c r="DF42" s="51"/>
      <c r="DG42" s="51"/>
      <c r="DH42" s="51"/>
      <c r="DI42" s="51"/>
      <c r="DJ42" s="51"/>
      <c r="DK42" s="51"/>
      <c r="DL42" s="51"/>
      <c r="DM42" s="51"/>
      <c r="DN42" s="51"/>
      <c r="DO42" s="51"/>
      <c r="DP42" s="51"/>
      <c r="DQ42" s="51"/>
      <c r="DR42" s="51"/>
      <c r="DS42" s="51"/>
      <c r="DT42" s="51"/>
      <c r="DU42" s="51"/>
    </row>
    <row r="43" spans="1:125" ht="33" customHeight="1" x14ac:dyDescent="0.15">
      <c r="A43" s="1"/>
      <c r="B43" s="1"/>
      <c r="C43" s="1"/>
      <c r="D43" s="1"/>
      <c r="E43" s="32" t="s">
        <v>58</v>
      </c>
      <c r="F43" s="32"/>
      <c r="G43" s="32"/>
      <c r="H43" s="32"/>
      <c r="I43" s="32"/>
      <c r="J43" s="32"/>
      <c r="K43" s="32"/>
      <c r="L43" s="32"/>
      <c r="M43" s="32"/>
      <c r="N43" s="32"/>
      <c r="O43" s="32"/>
      <c r="P43" s="32"/>
      <c r="Q43" s="1"/>
      <c r="R43" s="1"/>
      <c r="S43" s="245"/>
      <c r="T43" s="246"/>
      <c r="U43" s="246"/>
      <c r="V43" s="246"/>
      <c r="W43" s="246"/>
      <c r="X43" s="246"/>
      <c r="Y43" s="246"/>
      <c r="Z43" s="246"/>
      <c r="AA43" s="246"/>
      <c r="AB43" s="246"/>
      <c r="AC43" s="247"/>
      <c r="AD43" s="52"/>
      <c r="AE43" s="56" t="s">
        <v>111</v>
      </c>
      <c r="AF43" s="57"/>
      <c r="AG43" s="56"/>
      <c r="AH43" s="56"/>
      <c r="AI43" s="56"/>
      <c r="AJ43" s="56"/>
      <c r="AK43" s="56"/>
      <c r="AL43" s="56"/>
      <c r="AM43" s="56"/>
      <c r="AN43" s="56"/>
      <c r="AO43" s="56"/>
      <c r="AP43" s="56"/>
      <c r="AQ43" s="56"/>
      <c r="AR43" s="56"/>
      <c r="AS43" s="56"/>
      <c r="AT43" s="56"/>
      <c r="AU43" s="56"/>
      <c r="AV43" s="56"/>
      <c r="AW43" s="56"/>
      <c r="AX43" s="56"/>
      <c r="AY43" s="52"/>
      <c r="AZ43" s="1"/>
      <c r="BA43" s="1"/>
      <c r="BB43" s="1"/>
      <c r="BC43" s="1"/>
      <c r="BD43" s="1"/>
      <c r="BE43" s="261" t="s">
        <v>126</v>
      </c>
      <c r="BF43" s="261"/>
      <c r="BG43" s="261"/>
      <c r="BH43" s="261"/>
      <c r="BI43" s="261"/>
      <c r="BJ43" s="261"/>
      <c r="BK43" s="261"/>
      <c r="BL43" s="261"/>
      <c r="BM43" s="261"/>
      <c r="BN43" s="261"/>
      <c r="BO43" s="261"/>
      <c r="BP43" s="261"/>
      <c r="BQ43" s="262" t="s">
        <v>127</v>
      </c>
      <c r="BR43" s="1"/>
      <c r="BS43" s="242"/>
      <c r="BT43" s="243"/>
      <c r="BU43" s="243"/>
      <c r="BV43" s="243"/>
      <c r="BW43" s="243"/>
      <c r="BX43" s="243"/>
      <c r="BY43" s="243"/>
      <c r="BZ43" s="243"/>
      <c r="CA43" s="243"/>
      <c r="CB43" s="243"/>
      <c r="CC43" s="244"/>
      <c r="CD43" s="51"/>
      <c r="CE43" s="235" t="s">
        <v>149</v>
      </c>
      <c r="CF43" s="235"/>
      <c r="CG43" s="235"/>
      <c r="CH43" s="235"/>
      <c r="CI43" s="235"/>
      <c r="CJ43" s="235"/>
      <c r="CK43" s="235"/>
      <c r="CL43" s="235"/>
      <c r="CM43" s="235"/>
      <c r="CN43" s="235"/>
      <c r="CO43" s="235"/>
      <c r="CP43" s="235"/>
      <c r="CQ43" s="235"/>
      <c r="CR43" s="235"/>
      <c r="CS43" s="235"/>
      <c r="CT43" s="235"/>
      <c r="CU43" s="235"/>
      <c r="CV43" s="235"/>
      <c r="CW43" s="235"/>
      <c r="CX43" s="235"/>
      <c r="CY43" s="235"/>
      <c r="CZ43" s="235"/>
      <c r="DA43" s="235"/>
      <c r="DB43" s="235"/>
      <c r="DC43" s="235"/>
      <c r="DD43" s="235"/>
      <c r="DE43" s="235"/>
      <c r="DF43" s="235"/>
      <c r="DG43" s="235"/>
      <c r="DH43" s="235"/>
      <c r="DI43" s="235"/>
      <c r="DJ43" s="235"/>
      <c r="DK43" s="235"/>
      <c r="DL43" s="235"/>
      <c r="DM43" s="235"/>
      <c r="DN43" s="235"/>
      <c r="DO43" s="235"/>
      <c r="DP43" s="235"/>
      <c r="DQ43" s="51"/>
      <c r="DR43" s="51"/>
      <c r="DS43" s="51"/>
      <c r="DT43" s="51"/>
      <c r="DU43" s="51"/>
    </row>
    <row r="44" spans="1:125" ht="6" customHeight="1" x14ac:dyDescent="0.15">
      <c r="A44" s="1"/>
      <c r="B44" s="1"/>
      <c r="C44" s="1"/>
      <c r="D44" s="1"/>
      <c r="E44" s="32"/>
      <c r="F44" s="32"/>
      <c r="G44" s="32"/>
      <c r="H44" s="32"/>
      <c r="I44" s="32"/>
      <c r="J44" s="32"/>
      <c r="K44" s="32"/>
      <c r="L44" s="32"/>
      <c r="M44" s="32"/>
      <c r="N44" s="32"/>
      <c r="O44" s="32"/>
      <c r="P44" s="32"/>
      <c r="Q44" s="1"/>
      <c r="R44" s="1"/>
      <c r="S44" s="3"/>
      <c r="T44" s="3"/>
      <c r="U44" s="3"/>
      <c r="V44" s="3"/>
      <c r="W44" s="3"/>
      <c r="X44" s="3"/>
      <c r="Y44" s="3"/>
      <c r="Z44" s="3"/>
      <c r="AA44" s="3"/>
      <c r="AB44" s="3"/>
      <c r="AC44" s="3"/>
      <c r="AD44" s="58"/>
      <c r="AE44" s="58"/>
      <c r="AF44" s="58"/>
      <c r="AG44" s="58"/>
      <c r="AH44" s="58"/>
      <c r="AI44" s="58"/>
      <c r="AJ44" s="58"/>
      <c r="AK44" s="58"/>
      <c r="AL44" s="58"/>
      <c r="AM44" s="58"/>
      <c r="AN44" s="58"/>
      <c r="AO44" s="58"/>
      <c r="AP44" s="58"/>
      <c r="AQ44" s="58"/>
      <c r="AR44" s="58"/>
      <c r="AS44" s="58"/>
      <c r="AT44" s="58"/>
      <c r="AU44" s="58"/>
      <c r="AV44" s="58"/>
      <c r="AW44" s="58"/>
      <c r="AX44" s="58"/>
      <c r="AY44" s="58"/>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row>
    <row r="45" spans="1:125" ht="16.5" customHeight="1" x14ac:dyDescent="0.15">
      <c r="A45" s="1"/>
      <c r="B45" s="1"/>
      <c r="C45" s="1"/>
      <c r="D45" s="1"/>
      <c r="E45" s="32" t="s">
        <v>59</v>
      </c>
      <c r="F45" s="32"/>
      <c r="G45" s="32"/>
      <c r="H45" s="32"/>
      <c r="I45" s="32"/>
      <c r="J45" s="32"/>
      <c r="K45" s="32"/>
      <c r="L45" s="32"/>
      <c r="M45" s="32"/>
      <c r="N45" s="32"/>
      <c r="O45" s="32"/>
      <c r="P45" s="32"/>
      <c r="Q45" s="1"/>
      <c r="R45" s="1"/>
      <c r="S45" s="236"/>
      <c r="T45" s="237"/>
      <c r="U45" s="237"/>
      <c r="V45" s="237"/>
      <c r="W45" s="237"/>
      <c r="X45" s="237"/>
      <c r="Y45" s="237"/>
      <c r="Z45" s="237"/>
      <c r="AA45" s="237"/>
      <c r="AB45" s="237"/>
      <c r="AC45" s="238"/>
      <c r="AD45" s="51"/>
      <c r="AE45" s="56" t="s">
        <v>111</v>
      </c>
      <c r="AF45" s="51"/>
      <c r="AG45" s="51"/>
      <c r="AH45" s="51"/>
      <c r="AI45" s="51"/>
      <c r="AJ45" s="51"/>
      <c r="AK45" s="51"/>
      <c r="AL45" s="51"/>
      <c r="AM45" s="51"/>
      <c r="AN45" s="51"/>
      <c r="AO45" s="51"/>
      <c r="AP45" s="51"/>
      <c r="AQ45" s="51"/>
      <c r="AR45" s="51"/>
      <c r="AS45" s="51"/>
      <c r="AT45" s="51"/>
      <c r="AU45" s="51"/>
      <c r="AV45" s="51"/>
      <c r="AW45" s="51"/>
      <c r="AX45" s="51"/>
      <c r="AY45" s="5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I45" s="51"/>
      <c r="DJ45" s="51"/>
      <c r="DK45" s="51"/>
      <c r="DL45" s="51"/>
      <c r="DM45" s="51"/>
      <c r="DN45" s="51"/>
      <c r="DO45" s="51"/>
      <c r="DP45" s="51"/>
      <c r="DQ45" s="51"/>
      <c r="DR45" s="51"/>
      <c r="DS45" s="51"/>
      <c r="DT45" s="51"/>
      <c r="DU45" s="51"/>
    </row>
    <row r="46" spans="1:125" ht="16.5" customHeight="1" x14ac:dyDescent="0.15">
      <c r="A46" s="1"/>
      <c r="B46" s="1"/>
      <c r="C46" s="1"/>
      <c r="D46" s="1"/>
      <c r="E46" s="32"/>
      <c r="F46" s="32"/>
      <c r="G46" s="32"/>
      <c r="H46" s="32"/>
      <c r="I46" s="32"/>
      <c r="J46" s="32"/>
      <c r="K46" s="32"/>
      <c r="L46" s="32"/>
      <c r="M46" s="32"/>
      <c r="N46" s="32"/>
      <c r="O46" s="32"/>
      <c r="P46" s="32"/>
      <c r="Q46" s="1"/>
      <c r="R46" s="1"/>
      <c r="S46" s="1"/>
      <c r="T46" s="1"/>
      <c r="U46" s="1"/>
      <c r="V46" s="1"/>
      <c r="W46" s="1"/>
      <c r="X46" s="1"/>
      <c r="Y46" s="1"/>
      <c r="Z46" s="1"/>
      <c r="AA46" s="1"/>
      <c r="AB46" s="1"/>
      <c r="AC46" s="1"/>
      <c r="AD46" s="51"/>
      <c r="AE46" s="51"/>
      <c r="AF46" s="51"/>
      <c r="AG46" s="51"/>
      <c r="AH46" s="51"/>
      <c r="AI46" s="51"/>
      <c r="AJ46" s="51"/>
      <c r="AK46" s="51"/>
      <c r="AL46" s="51"/>
      <c r="AM46" s="51"/>
      <c r="AN46" s="51"/>
      <c r="AO46" s="51"/>
      <c r="AP46" s="51"/>
      <c r="AQ46" s="51"/>
      <c r="AR46" s="51"/>
      <c r="AS46" s="51"/>
      <c r="AT46" s="51"/>
      <c r="AU46" s="51"/>
      <c r="AV46" s="51"/>
      <c r="AW46" s="51"/>
      <c r="AX46" s="51"/>
      <c r="AY46" s="5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row>
    <row r="47" spans="1:125" ht="16.5" customHeight="1" x14ac:dyDescent="0.15">
      <c r="A47" s="35"/>
      <c r="B47" s="35" t="s">
        <v>101</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51"/>
      <c r="AE47" s="51"/>
      <c r="AF47" s="51"/>
      <c r="AG47" s="51"/>
      <c r="AH47" s="51"/>
      <c r="AI47" s="51"/>
      <c r="AJ47" s="51"/>
      <c r="AK47" s="51"/>
      <c r="AL47" s="51"/>
      <c r="AM47" s="51"/>
      <c r="AN47" s="51"/>
      <c r="AO47" s="51"/>
      <c r="AP47" s="51"/>
      <c r="AQ47" s="51"/>
      <c r="AR47" s="51"/>
      <c r="AS47" s="51"/>
      <c r="AT47" s="51"/>
      <c r="AU47" s="51"/>
      <c r="AV47" s="51"/>
      <c r="AW47" s="51"/>
      <c r="AX47" s="51"/>
      <c r="AY47" s="51"/>
      <c r="AZ47" s="1"/>
      <c r="BA47" s="1"/>
      <c r="BB47" s="1"/>
      <c r="BC47" s="1"/>
      <c r="BD47" s="1"/>
      <c r="BE47" s="32"/>
      <c r="BF47" s="32"/>
      <c r="BG47" s="32"/>
      <c r="BH47" s="32"/>
      <c r="BI47" s="32"/>
      <c r="BJ47" s="32"/>
      <c r="BK47" s="32"/>
      <c r="BL47" s="32"/>
      <c r="BM47" s="32"/>
      <c r="BN47" s="32"/>
      <c r="BO47" s="32"/>
      <c r="BP47" s="32"/>
      <c r="BQ47" s="1"/>
      <c r="BR47" s="1"/>
      <c r="BS47" s="1"/>
      <c r="BT47" s="1"/>
      <c r="BU47" s="1"/>
      <c r="BV47" s="1"/>
      <c r="BW47" s="1"/>
      <c r="BX47" s="1"/>
      <c r="BY47" s="1"/>
      <c r="BZ47" s="1"/>
      <c r="CA47" s="1"/>
      <c r="CB47" s="1"/>
      <c r="CC47" s="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row>
    <row r="48" spans="1:125" ht="6" customHeight="1" x14ac:dyDescent="0.15">
      <c r="A48" s="35"/>
      <c r="B48" s="3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51"/>
      <c r="AE48" s="51"/>
      <c r="AF48" s="51"/>
      <c r="AG48" s="51"/>
      <c r="AH48" s="51"/>
      <c r="AI48" s="51"/>
      <c r="AJ48" s="51"/>
      <c r="AK48" s="51"/>
      <c r="AL48" s="51"/>
      <c r="AM48" s="51"/>
      <c r="AN48" s="51"/>
      <c r="AO48" s="51"/>
      <c r="AP48" s="51"/>
      <c r="AQ48" s="51"/>
      <c r="AR48" s="51"/>
      <c r="AS48" s="51"/>
      <c r="AT48" s="51"/>
      <c r="AU48" s="51"/>
      <c r="AV48" s="51"/>
      <c r="AW48" s="51"/>
      <c r="AX48" s="51"/>
      <c r="AY48" s="51"/>
      <c r="AZ48" s="1"/>
      <c r="BA48" s="1"/>
      <c r="BB48" s="1"/>
      <c r="BC48" s="1"/>
      <c r="BD48" s="1"/>
      <c r="BE48" s="32"/>
      <c r="BF48" s="32"/>
      <c r="BG48" s="32"/>
      <c r="BH48" s="32"/>
      <c r="BI48" s="32"/>
      <c r="BJ48" s="32"/>
      <c r="BK48" s="32"/>
      <c r="BL48" s="32"/>
      <c r="BM48" s="32"/>
      <c r="BN48" s="32"/>
      <c r="BO48" s="32"/>
      <c r="BP48" s="32"/>
      <c r="BQ48" s="1"/>
      <c r="BR48" s="1"/>
      <c r="BS48" s="1"/>
      <c r="BT48" s="1"/>
      <c r="BU48" s="1"/>
      <c r="BV48" s="1"/>
      <c r="BW48" s="1"/>
      <c r="BX48" s="1"/>
      <c r="BY48" s="1"/>
      <c r="BZ48" s="1"/>
      <c r="CA48" s="1"/>
      <c r="CB48" s="1"/>
      <c r="CC48" s="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row>
    <row r="49" spans="1:125" ht="16.5" customHeight="1" x14ac:dyDescent="0.15">
      <c r="A49" s="1"/>
      <c r="B49" s="1"/>
      <c r="C49" s="1"/>
      <c r="D49" s="32"/>
      <c r="E49" s="32" t="s">
        <v>3</v>
      </c>
      <c r="F49" s="32"/>
      <c r="G49" s="32"/>
      <c r="H49" s="32"/>
      <c r="I49" s="32"/>
      <c r="J49" s="32"/>
      <c r="K49" s="32"/>
      <c r="L49" s="32"/>
      <c r="M49" s="32"/>
      <c r="N49" s="32"/>
      <c r="O49" s="32"/>
      <c r="P49" s="32"/>
      <c r="Q49" s="33"/>
      <c r="R49" s="1"/>
      <c r="S49" s="251"/>
      <c r="T49" s="252"/>
      <c r="U49" s="252"/>
      <c r="V49" s="252"/>
      <c r="W49" s="252"/>
      <c r="X49" s="252"/>
      <c r="Y49" s="252"/>
      <c r="Z49" s="252"/>
      <c r="AA49" s="252"/>
      <c r="AB49" s="252"/>
      <c r="AC49" s="253"/>
      <c r="AD49" s="51"/>
      <c r="AE49" s="51" t="s">
        <v>106</v>
      </c>
      <c r="AF49" s="51"/>
      <c r="AG49" s="51"/>
      <c r="AH49" s="51"/>
      <c r="AI49" s="51"/>
      <c r="AJ49" s="51"/>
      <c r="AK49" s="51"/>
      <c r="AL49" s="51"/>
      <c r="AM49" s="51"/>
      <c r="AN49" s="51"/>
      <c r="AO49" s="51"/>
      <c r="AP49" s="51"/>
      <c r="AQ49" s="51"/>
      <c r="AR49" s="51"/>
      <c r="AS49" s="51"/>
      <c r="AT49" s="51"/>
      <c r="AU49" s="51"/>
      <c r="AV49" s="51"/>
      <c r="AW49" s="51"/>
      <c r="AX49" s="51"/>
      <c r="AY49" s="51"/>
      <c r="AZ49" s="1"/>
      <c r="BA49" s="1"/>
      <c r="BB49" s="1"/>
      <c r="BC49" s="1"/>
      <c r="BD49" s="1"/>
      <c r="BE49" s="32" t="s">
        <v>24</v>
      </c>
      <c r="BF49" s="32"/>
      <c r="BG49" s="32"/>
      <c r="BH49" s="32"/>
      <c r="BI49" s="32"/>
      <c r="BJ49" s="32"/>
      <c r="BK49" s="32"/>
      <c r="BL49" s="32"/>
      <c r="BM49" s="32"/>
      <c r="BN49" s="32"/>
      <c r="BO49" s="32"/>
      <c r="BP49" s="32"/>
      <c r="BQ49" s="30"/>
      <c r="BR49" s="1"/>
      <c r="BS49" s="242"/>
      <c r="BT49" s="243"/>
      <c r="BU49" s="243"/>
      <c r="BV49" s="243"/>
      <c r="BW49" s="243"/>
      <c r="BX49" s="243"/>
      <c r="BY49" s="243"/>
      <c r="BZ49" s="243"/>
      <c r="CA49" s="243"/>
      <c r="CB49" s="243"/>
      <c r="CC49" s="244"/>
      <c r="CD49" s="51"/>
      <c r="CE49" s="51" t="s">
        <v>108</v>
      </c>
      <c r="CF49" s="51"/>
      <c r="CG49" s="51"/>
      <c r="CH49" s="51"/>
      <c r="CI49" s="51"/>
      <c r="CJ49" s="51"/>
      <c r="CK49" s="51"/>
      <c r="CL49" s="51"/>
      <c r="CM49" s="51"/>
      <c r="CN49" s="51"/>
      <c r="CO49" s="51"/>
      <c r="CP49" s="51"/>
      <c r="CQ49" s="51"/>
      <c r="CR49" s="51"/>
      <c r="CS49" s="51"/>
      <c r="CT49" s="51"/>
      <c r="CU49" s="59"/>
      <c r="CV49" s="59"/>
      <c r="CW49" s="59"/>
      <c r="CX49" s="59"/>
      <c r="CY49" s="59"/>
      <c r="CZ49" s="59"/>
      <c r="DA49" s="59"/>
      <c r="DB49" s="59"/>
      <c r="DC49" s="59"/>
      <c r="DD49" s="59"/>
      <c r="DE49" s="51"/>
      <c r="DF49" s="51"/>
      <c r="DG49" s="51"/>
      <c r="DH49" s="51"/>
      <c r="DI49" s="51"/>
      <c r="DJ49" s="51"/>
      <c r="DK49" s="51"/>
      <c r="DL49" s="51"/>
      <c r="DM49" s="51"/>
      <c r="DN49" s="51"/>
      <c r="DO49" s="51"/>
      <c r="DP49" s="51"/>
      <c r="DQ49" s="51"/>
      <c r="DR49" s="51"/>
      <c r="DS49" s="51"/>
      <c r="DT49" s="51"/>
      <c r="DU49" s="51"/>
    </row>
    <row r="50" spans="1:125" ht="6" customHeight="1" x14ac:dyDescent="0.15">
      <c r="A50" s="1"/>
      <c r="B50" s="1"/>
      <c r="C50" s="1"/>
      <c r="D50" s="32"/>
      <c r="E50" s="32"/>
      <c r="F50" s="32"/>
      <c r="G50" s="32"/>
      <c r="H50" s="32"/>
      <c r="I50" s="32"/>
      <c r="J50" s="32"/>
      <c r="K50" s="32"/>
      <c r="L50" s="32"/>
      <c r="M50" s="32"/>
      <c r="N50" s="32"/>
      <c r="O50" s="32"/>
      <c r="P50" s="32"/>
      <c r="Q50" s="33"/>
      <c r="R50" s="1"/>
      <c r="S50" s="3"/>
      <c r="T50" s="3"/>
      <c r="U50" s="3"/>
      <c r="V50" s="3"/>
      <c r="W50" s="3"/>
      <c r="X50" s="3"/>
      <c r="Y50" s="3"/>
      <c r="Z50" s="3"/>
      <c r="AA50" s="3"/>
      <c r="AB50" s="3"/>
      <c r="AC50" s="3"/>
      <c r="AD50" s="51"/>
      <c r="AE50" s="51"/>
      <c r="AF50" s="51"/>
      <c r="AG50" s="51"/>
      <c r="AH50" s="51"/>
      <c r="AI50" s="51"/>
      <c r="AJ50" s="51"/>
      <c r="AK50" s="51"/>
      <c r="AL50" s="51"/>
      <c r="AM50" s="51"/>
      <c r="AN50" s="51"/>
      <c r="AO50" s="51"/>
      <c r="AP50" s="51"/>
      <c r="AQ50" s="51"/>
      <c r="AR50" s="51"/>
      <c r="AS50" s="51"/>
      <c r="AT50" s="51"/>
      <c r="AU50" s="51"/>
      <c r="AV50" s="51"/>
      <c r="AW50" s="51"/>
      <c r="AX50" s="51"/>
      <c r="AY50" s="51"/>
      <c r="AZ50" s="1"/>
      <c r="BA50" s="1"/>
      <c r="BB50" s="1"/>
      <c r="BC50" s="1"/>
      <c r="BD50" s="1"/>
      <c r="BE50" s="32"/>
      <c r="BF50" s="32"/>
      <c r="BG50" s="32"/>
      <c r="BH50" s="32"/>
      <c r="BI50" s="32"/>
      <c r="BJ50" s="32"/>
      <c r="BK50" s="32"/>
      <c r="BL50" s="32"/>
      <c r="BM50" s="32"/>
      <c r="BN50" s="32"/>
      <c r="BO50" s="32"/>
      <c r="BP50" s="32"/>
      <c r="BQ50" s="30"/>
      <c r="BR50" s="1"/>
      <c r="BS50" s="7"/>
      <c r="BT50" s="7"/>
      <c r="BU50" s="7"/>
      <c r="BV50" s="7"/>
      <c r="BW50" s="7"/>
      <c r="BX50" s="7"/>
      <c r="BY50" s="7"/>
      <c r="BZ50" s="7"/>
      <c r="CA50" s="7"/>
      <c r="CB50" s="7"/>
      <c r="CC50" s="7"/>
      <c r="CD50" s="51"/>
      <c r="CE50" s="51"/>
      <c r="CF50" s="51"/>
      <c r="CG50" s="51"/>
      <c r="CH50" s="51"/>
      <c r="CI50" s="51"/>
      <c r="CJ50" s="51"/>
      <c r="CK50" s="51"/>
      <c r="CL50" s="51"/>
      <c r="CM50" s="51"/>
      <c r="CN50" s="51"/>
      <c r="CO50" s="51"/>
      <c r="CP50" s="51"/>
      <c r="CQ50" s="51"/>
      <c r="CR50" s="51"/>
      <c r="CS50" s="51"/>
      <c r="CT50" s="51"/>
      <c r="CU50" s="59"/>
      <c r="CV50" s="59"/>
      <c r="CW50" s="59"/>
      <c r="CX50" s="59"/>
      <c r="CY50" s="59"/>
      <c r="CZ50" s="59"/>
      <c r="DA50" s="59"/>
      <c r="DB50" s="59"/>
      <c r="DC50" s="59"/>
      <c r="DD50" s="59"/>
      <c r="DE50" s="51"/>
      <c r="DF50" s="51"/>
      <c r="DG50" s="51"/>
      <c r="DH50" s="51"/>
      <c r="DI50" s="51"/>
      <c r="DJ50" s="51"/>
      <c r="DK50" s="51"/>
      <c r="DL50" s="51"/>
      <c r="DM50" s="51"/>
      <c r="DN50" s="51"/>
      <c r="DO50" s="51"/>
      <c r="DP50" s="51"/>
      <c r="DQ50" s="51"/>
      <c r="DR50" s="51"/>
      <c r="DS50" s="51"/>
      <c r="DT50" s="51"/>
      <c r="DU50" s="51"/>
    </row>
    <row r="51" spans="1:125" ht="16.5" customHeight="1" x14ac:dyDescent="0.15">
      <c r="A51" s="1"/>
      <c r="B51" s="1"/>
      <c r="C51" s="1"/>
      <c r="D51" s="32"/>
      <c r="E51" s="32" t="s">
        <v>57</v>
      </c>
      <c r="F51" s="32"/>
      <c r="G51" s="32"/>
      <c r="H51" s="32"/>
      <c r="I51" s="32"/>
      <c r="J51" s="32"/>
      <c r="K51" s="32"/>
      <c r="L51" s="32"/>
      <c r="M51" s="32"/>
      <c r="N51" s="32"/>
      <c r="O51" s="32"/>
      <c r="P51" s="32"/>
      <c r="Q51" s="33"/>
      <c r="R51" s="1"/>
      <c r="S51" s="251"/>
      <c r="T51" s="252"/>
      <c r="U51" s="252"/>
      <c r="V51" s="252"/>
      <c r="W51" s="252"/>
      <c r="X51" s="252"/>
      <c r="Y51" s="252"/>
      <c r="Z51" s="252"/>
      <c r="AA51" s="252"/>
      <c r="AB51" s="252"/>
      <c r="AC51" s="253"/>
      <c r="AD51" s="51"/>
      <c r="AE51" s="51" t="s">
        <v>106</v>
      </c>
      <c r="AF51" s="51"/>
      <c r="AG51" s="51"/>
      <c r="AH51" s="51"/>
      <c r="AI51" s="51"/>
      <c r="AJ51" s="51"/>
      <c r="AK51" s="51"/>
      <c r="AL51" s="51"/>
      <c r="AM51" s="51"/>
      <c r="AN51" s="51"/>
      <c r="AO51" s="51"/>
      <c r="AP51" s="51"/>
      <c r="AQ51" s="51"/>
      <c r="AR51" s="51"/>
      <c r="AS51" s="51"/>
      <c r="AT51" s="51"/>
      <c r="AU51" s="51"/>
      <c r="AV51" s="51"/>
      <c r="AW51" s="51"/>
      <c r="AX51" s="51"/>
      <c r="AY51" s="51"/>
      <c r="AZ51" s="1"/>
      <c r="BA51" s="1"/>
      <c r="BB51" s="1"/>
      <c r="BC51" s="1"/>
      <c r="BD51" s="1"/>
      <c r="BE51" s="32" t="s">
        <v>96</v>
      </c>
      <c r="BF51" s="32"/>
      <c r="BG51" s="32"/>
      <c r="BH51" s="32"/>
      <c r="BI51" s="32"/>
      <c r="BJ51" s="32"/>
      <c r="BK51" s="32"/>
      <c r="BL51" s="32" t="s">
        <v>86</v>
      </c>
      <c r="BM51" s="32"/>
      <c r="BN51" s="32"/>
      <c r="BO51" s="32"/>
      <c r="BP51" s="32"/>
      <c r="BQ51" s="30"/>
      <c r="BR51" s="1"/>
      <c r="BS51" s="248"/>
      <c r="BT51" s="249"/>
      <c r="BU51" s="249"/>
      <c r="BV51" s="249"/>
      <c r="BW51" s="249"/>
      <c r="BX51" s="249"/>
      <c r="BY51" s="249"/>
      <c r="BZ51" s="249"/>
      <c r="CA51" s="249"/>
      <c r="CB51" s="249"/>
      <c r="CC51" s="250"/>
      <c r="CD51" s="51"/>
      <c r="CE51" s="51" t="s">
        <v>132</v>
      </c>
      <c r="CF51" s="51"/>
      <c r="CG51" s="51"/>
      <c r="CH51" s="51"/>
      <c r="CI51" s="51"/>
      <c r="CJ51" s="51"/>
      <c r="CK51" s="51"/>
      <c r="CL51" s="51"/>
      <c r="CM51" s="51"/>
      <c r="CN51" s="51"/>
      <c r="CO51" s="51"/>
      <c r="CP51" s="51"/>
      <c r="CQ51" s="51"/>
      <c r="CR51" s="51"/>
      <c r="CS51" s="51"/>
      <c r="CT51" s="51"/>
      <c r="CU51" s="59"/>
      <c r="CV51" s="59"/>
      <c r="CW51" s="51"/>
      <c r="CX51" s="59"/>
      <c r="CY51" s="59"/>
      <c r="CZ51" s="59"/>
      <c r="DA51" s="51" t="s">
        <v>108</v>
      </c>
      <c r="DB51" s="59"/>
      <c r="DC51" s="51"/>
      <c r="DD51" s="59"/>
      <c r="DE51" s="51"/>
      <c r="DF51" s="51"/>
      <c r="DG51" s="51"/>
      <c r="DH51" s="51"/>
      <c r="DI51" s="51"/>
      <c r="DJ51" s="51"/>
      <c r="DK51" s="51"/>
      <c r="DL51" s="51"/>
      <c r="DM51" s="59"/>
      <c r="DN51" s="59"/>
      <c r="DO51" s="59"/>
      <c r="DP51" s="59"/>
      <c r="DQ51" s="59"/>
      <c r="DR51" s="59"/>
      <c r="DS51" s="59"/>
      <c r="DT51" s="59"/>
      <c r="DU51" s="51"/>
    </row>
    <row r="52" spans="1:125" ht="6" customHeight="1" x14ac:dyDescent="0.15">
      <c r="A52" s="1"/>
      <c r="B52" s="1"/>
      <c r="C52" s="1"/>
      <c r="D52" s="32"/>
      <c r="E52" s="32"/>
      <c r="F52" s="32"/>
      <c r="G52" s="32"/>
      <c r="H52" s="32"/>
      <c r="I52" s="32"/>
      <c r="J52" s="32"/>
      <c r="K52" s="32"/>
      <c r="L52" s="32"/>
      <c r="M52" s="32"/>
      <c r="N52" s="32"/>
      <c r="O52" s="32"/>
      <c r="P52" s="32"/>
      <c r="Q52" s="33"/>
      <c r="R52" s="1"/>
      <c r="S52" s="3"/>
      <c r="T52" s="3"/>
      <c r="U52" s="3"/>
      <c r="V52" s="3"/>
      <c r="W52" s="3"/>
      <c r="X52" s="3"/>
      <c r="Y52" s="3"/>
      <c r="Z52" s="3"/>
      <c r="AA52" s="3"/>
      <c r="AB52" s="3"/>
      <c r="AC52" s="3"/>
      <c r="AD52" s="51"/>
      <c r="AE52" s="51"/>
      <c r="AF52" s="51"/>
      <c r="AG52" s="51"/>
      <c r="AH52" s="51"/>
      <c r="AI52" s="51"/>
      <c r="AJ52" s="51"/>
      <c r="AK52" s="51"/>
      <c r="AL52" s="51"/>
      <c r="AM52" s="51"/>
      <c r="AN52" s="51"/>
      <c r="AO52" s="51"/>
      <c r="AP52" s="51"/>
      <c r="AQ52" s="51"/>
      <c r="AR52" s="51"/>
      <c r="AS52" s="51"/>
      <c r="AT52" s="51"/>
      <c r="AU52" s="51"/>
      <c r="AV52" s="51"/>
      <c r="AW52" s="51"/>
      <c r="AX52" s="51"/>
      <c r="AY52" s="51"/>
      <c r="AZ52" s="1"/>
      <c r="BA52" s="1"/>
      <c r="BB52" s="1"/>
      <c r="BC52" s="1"/>
      <c r="BD52" s="1"/>
      <c r="BE52" s="32"/>
      <c r="BF52" s="32"/>
      <c r="BG52" s="32"/>
      <c r="BH52" s="32"/>
      <c r="BI52" s="32"/>
      <c r="BJ52" s="32"/>
      <c r="BK52" s="32"/>
      <c r="BL52" s="32"/>
      <c r="BM52" s="32"/>
      <c r="BN52" s="32"/>
      <c r="BO52" s="32"/>
      <c r="BP52" s="32"/>
      <c r="BQ52" s="30"/>
      <c r="BR52" s="1"/>
      <c r="BS52" s="7"/>
      <c r="BT52" s="7"/>
      <c r="BU52" s="7"/>
      <c r="BV52" s="7"/>
      <c r="BW52" s="7"/>
      <c r="BX52" s="7"/>
      <c r="BY52" s="7"/>
      <c r="BZ52" s="7"/>
      <c r="CA52" s="7"/>
      <c r="CB52" s="7"/>
      <c r="CC52" s="7"/>
      <c r="CD52" s="51"/>
      <c r="CE52" s="51"/>
      <c r="CF52" s="51"/>
      <c r="CG52" s="51"/>
      <c r="CH52" s="51"/>
      <c r="CI52" s="51"/>
      <c r="CJ52" s="51"/>
      <c r="CK52" s="51"/>
      <c r="CL52" s="51"/>
      <c r="CM52" s="51"/>
      <c r="CN52" s="51"/>
      <c r="CO52" s="51"/>
      <c r="CP52" s="51"/>
      <c r="CQ52" s="59"/>
      <c r="CR52" s="51"/>
      <c r="CS52" s="51"/>
      <c r="CT52" s="51"/>
      <c r="CU52" s="59"/>
      <c r="CV52" s="59"/>
      <c r="CW52" s="59"/>
      <c r="CX52" s="59"/>
      <c r="CY52" s="59"/>
      <c r="CZ52" s="59"/>
      <c r="DA52" s="59"/>
      <c r="DB52" s="59"/>
      <c r="DC52" s="59"/>
      <c r="DD52" s="59"/>
      <c r="DE52" s="51"/>
      <c r="DF52" s="51"/>
      <c r="DG52" s="51"/>
      <c r="DH52" s="51"/>
      <c r="DI52" s="51"/>
      <c r="DJ52" s="51"/>
      <c r="DK52" s="51"/>
      <c r="DL52" s="51"/>
      <c r="DM52" s="59"/>
      <c r="DN52" s="59"/>
      <c r="DO52" s="59"/>
      <c r="DP52" s="59"/>
      <c r="DQ52" s="59"/>
      <c r="DR52" s="59"/>
      <c r="DS52" s="59"/>
      <c r="DT52" s="59"/>
      <c r="DU52" s="51"/>
    </row>
    <row r="53" spans="1:125" ht="16.5" customHeight="1" x14ac:dyDescent="0.15">
      <c r="A53" s="1"/>
      <c r="B53" s="1"/>
      <c r="C53" s="1"/>
      <c r="D53" s="32"/>
      <c r="E53" s="32" t="s">
        <v>5</v>
      </c>
      <c r="F53" s="32"/>
      <c r="G53" s="32"/>
      <c r="H53" s="32"/>
      <c r="I53" s="32"/>
      <c r="J53" s="32"/>
      <c r="K53" s="32"/>
      <c r="L53" s="32"/>
      <c r="M53" s="32"/>
      <c r="N53" s="32"/>
      <c r="O53" s="32"/>
      <c r="P53" s="32"/>
      <c r="Q53" s="33"/>
      <c r="R53" s="1"/>
      <c r="S53" s="239"/>
      <c r="T53" s="240"/>
      <c r="U53" s="240"/>
      <c r="V53" s="240"/>
      <c r="W53" s="240"/>
      <c r="X53" s="240"/>
      <c r="Y53" s="240"/>
      <c r="Z53" s="240"/>
      <c r="AA53" s="240"/>
      <c r="AB53" s="240"/>
      <c r="AC53" s="241"/>
      <c r="AD53" s="51"/>
      <c r="AE53" s="51"/>
      <c r="AF53" s="51"/>
      <c r="AG53" s="51"/>
      <c r="AH53" s="51"/>
      <c r="AI53" s="51"/>
      <c r="AJ53" s="51"/>
      <c r="AK53" s="51"/>
      <c r="AL53" s="51"/>
      <c r="AM53" s="51"/>
      <c r="AN53" s="51"/>
      <c r="AO53" s="51"/>
      <c r="AP53" s="51"/>
      <c r="AQ53" s="51"/>
      <c r="AR53" s="51"/>
      <c r="AS53" s="51"/>
      <c r="AT53" s="51"/>
      <c r="AU53" s="51"/>
      <c r="AV53" s="51"/>
      <c r="AW53" s="51"/>
      <c r="AX53" s="51"/>
      <c r="AY53" s="51"/>
      <c r="AZ53" s="1"/>
      <c r="BA53" s="1"/>
      <c r="BB53" s="1"/>
      <c r="BC53" s="1"/>
      <c r="BD53" s="1"/>
      <c r="BE53" s="32" t="s">
        <v>85</v>
      </c>
      <c r="BF53" s="32"/>
      <c r="BG53" s="32"/>
      <c r="BH53" s="32"/>
      <c r="BI53" s="32"/>
      <c r="BJ53" s="32"/>
      <c r="BK53" s="32"/>
      <c r="BL53" s="32" t="s">
        <v>88</v>
      </c>
      <c r="BM53" s="32"/>
      <c r="BN53" s="32"/>
      <c r="BO53" s="32"/>
      <c r="BP53" s="32"/>
      <c r="BQ53" s="30"/>
      <c r="BR53" s="1"/>
      <c r="BS53" s="248"/>
      <c r="BT53" s="249"/>
      <c r="BU53" s="249"/>
      <c r="BV53" s="249"/>
      <c r="BW53" s="249"/>
      <c r="BX53" s="249"/>
      <c r="BY53" s="249"/>
      <c r="BZ53" s="249"/>
      <c r="CA53" s="249"/>
      <c r="CB53" s="249"/>
      <c r="CC53" s="250"/>
      <c r="CD53" s="51"/>
      <c r="CE53" s="51" t="s">
        <v>132</v>
      </c>
      <c r="CF53" s="51"/>
      <c r="CG53" s="51"/>
      <c r="CH53" s="51"/>
      <c r="CI53" s="51"/>
      <c r="CJ53" s="51"/>
      <c r="CK53" s="51"/>
      <c r="CL53" s="51"/>
      <c r="CM53" s="51"/>
      <c r="CN53" s="51"/>
      <c r="CO53" s="51"/>
      <c r="CP53" s="51"/>
      <c r="CQ53" s="51"/>
      <c r="CR53" s="51"/>
      <c r="CS53" s="51"/>
      <c r="CT53" s="51"/>
      <c r="CU53" s="59"/>
      <c r="CV53" s="59"/>
      <c r="CW53" s="51"/>
      <c r="CX53" s="59"/>
      <c r="CY53" s="59"/>
      <c r="CZ53" s="59"/>
      <c r="DA53" s="51" t="s">
        <v>108</v>
      </c>
      <c r="DB53" s="59"/>
      <c r="DC53" s="51"/>
      <c r="DD53" s="59"/>
      <c r="DE53" s="51"/>
      <c r="DF53" s="51"/>
      <c r="DG53" s="51"/>
      <c r="DH53" s="51"/>
      <c r="DI53" s="51"/>
      <c r="DJ53" s="51"/>
      <c r="DK53" s="51"/>
      <c r="DL53" s="51"/>
      <c r="DM53" s="59"/>
      <c r="DN53" s="59"/>
      <c r="DO53" s="59"/>
      <c r="DP53" s="59"/>
      <c r="DQ53" s="59"/>
      <c r="DR53" s="59"/>
      <c r="DS53" s="59"/>
      <c r="DT53" s="59"/>
      <c r="DU53" s="51"/>
    </row>
    <row r="54" spans="1:125" ht="6" customHeight="1" x14ac:dyDescent="0.15">
      <c r="A54" s="1"/>
      <c r="B54" s="1"/>
      <c r="C54" s="1"/>
      <c r="D54" s="32"/>
      <c r="E54" s="32"/>
      <c r="F54" s="32"/>
      <c r="G54" s="32"/>
      <c r="H54" s="32"/>
      <c r="I54" s="32"/>
      <c r="J54" s="32"/>
      <c r="K54" s="32"/>
      <c r="L54" s="32"/>
      <c r="M54" s="32"/>
      <c r="N54" s="32"/>
      <c r="O54" s="32"/>
      <c r="P54" s="32"/>
      <c r="Q54" s="33"/>
      <c r="R54" s="1"/>
      <c r="S54" s="8"/>
      <c r="T54" s="8"/>
      <c r="U54" s="8"/>
      <c r="V54" s="8"/>
      <c r="W54" s="8"/>
      <c r="X54" s="8"/>
      <c r="Y54" s="8"/>
      <c r="Z54" s="8"/>
      <c r="AA54" s="8"/>
      <c r="AB54" s="8"/>
      <c r="AC54" s="8"/>
      <c r="AD54" s="51"/>
      <c r="AE54" s="51"/>
      <c r="AF54" s="51"/>
      <c r="AG54" s="51"/>
      <c r="AH54" s="51"/>
      <c r="AI54" s="51"/>
      <c r="AJ54" s="51"/>
      <c r="AK54" s="51"/>
      <c r="AL54" s="51"/>
      <c r="AM54" s="51"/>
      <c r="AN54" s="51"/>
      <c r="AO54" s="51"/>
      <c r="AP54" s="51"/>
      <c r="AQ54" s="51"/>
      <c r="AR54" s="51"/>
      <c r="AS54" s="51"/>
      <c r="AT54" s="51"/>
      <c r="AU54" s="51"/>
      <c r="AV54" s="51"/>
      <c r="AW54" s="51"/>
      <c r="AX54" s="51"/>
      <c r="AY54" s="51"/>
      <c r="AZ54" s="1"/>
      <c r="BA54" s="1"/>
      <c r="BB54" s="1"/>
      <c r="BC54" s="1"/>
      <c r="BD54" s="1"/>
      <c r="BE54" s="32"/>
      <c r="BF54" s="32"/>
      <c r="BG54" s="32"/>
      <c r="BH54" s="32"/>
      <c r="BI54" s="32"/>
      <c r="BJ54" s="32"/>
      <c r="BK54" s="32"/>
      <c r="BL54" s="32"/>
      <c r="BM54" s="32"/>
      <c r="BN54" s="32"/>
      <c r="BO54" s="32"/>
      <c r="BP54" s="32"/>
      <c r="BQ54" s="30"/>
      <c r="BR54" s="1"/>
      <c r="BS54" s="7"/>
      <c r="BT54" s="7"/>
      <c r="BU54" s="7"/>
      <c r="BV54" s="7"/>
      <c r="BW54" s="7"/>
      <c r="BX54" s="7"/>
      <c r="BY54" s="7"/>
      <c r="BZ54" s="7"/>
      <c r="CA54" s="7"/>
      <c r="CB54" s="7"/>
      <c r="CC54" s="7"/>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51"/>
    </row>
    <row r="55" spans="1:125" ht="16.5" customHeight="1" x14ac:dyDescent="0.15">
      <c r="A55" s="1"/>
      <c r="B55" s="1"/>
      <c r="C55" s="1"/>
      <c r="D55" s="32"/>
      <c r="E55" s="32" t="s">
        <v>6</v>
      </c>
      <c r="F55" s="32"/>
      <c r="G55" s="32"/>
      <c r="H55" s="32"/>
      <c r="I55" s="32"/>
      <c r="J55" s="32"/>
      <c r="K55" s="32"/>
      <c r="L55" s="32"/>
      <c r="M55" s="32"/>
      <c r="N55" s="32"/>
      <c r="O55" s="32"/>
      <c r="P55" s="32"/>
      <c r="Q55" s="33"/>
      <c r="R55" s="1"/>
      <c r="S55" s="242"/>
      <c r="T55" s="243"/>
      <c r="U55" s="243"/>
      <c r="V55" s="243"/>
      <c r="W55" s="243"/>
      <c r="X55" s="243"/>
      <c r="Y55" s="243"/>
      <c r="Z55" s="243"/>
      <c r="AA55" s="243"/>
      <c r="AB55" s="243"/>
      <c r="AC55" s="244"/>
      <c r="AD55" s="51"/>
      <c r="AE55" s="51"/>
      <c r="AF55" s="51"/>
      <c r="AG55" s="51"/>
      <c r="AH55" s="51"/>
      <c r="AI55" s="51"/>
      <c r="AJ55" s="51"/>
      <c r="AK55" s="51"/>
      <c r="AL55" s="51"/>
      <c r="AM55" s="51"/>
      <c r="AN55" s="51"/>
      <c r="AO55" s="51"/>
      <c r="AP55" s="51"/>
      <c r="AQ55" s="51"/>
      <c r="AR55" s="51"/>
      <c r="AS55" s="51"/>
      <c r="AT55" s="51"/>
      <c r="AU55" s="51"/>
      <c r="AV55" s="51"/>
      <c r="AW55" s="51"/>
      <c r="AX55" s="51"/>
      <c r="AY55" s="51"/>
      <c r="AZ55" s="1"/>
      <c r="BA55" s="1"/>
      <c r="BB55" s="1"/>
      <c r="BC55" s="1"/>
      <c r="BD55" s="1"/>
      <c r="BE55" s="32" t="s">
        <v>71</v>
      </c>
      <c r="BF55" s="32"/>
      <c r="BG55" s="32"/>
      <c r="BH55" s="32"/>
      <c r="BI55" s="32"/>
      <c r="BJ55" s="32"/>
      <c r="BK55" s="32"/>
      <c r="BL55" s="32"/>
      <c r="BM55" s="32"/>
      <c r="BN55" s="32"/>
      <c r="BO55" s="32"/>
      <c r="BP55" s="32"/>
      <c r="BQ55" s="30"/>
      <c r="BR55" s="1"/>
      <c r="BS55" s="242"/>
      <c r="BT55" s="243"/>
      <c r="BU55" s="243"/>
      <c r="BV55" s="243"/>
      <c r="BW55" s="243"/>
      <c r="BX55" s="243"/>
      <c r="BY55" s="243"/>
      <c r="BZ55" s="243"/>
      <c r="CA55" s="243"/>
      <c r="CB55" s="243"/>
      <c r="CC55" s="244"/>
      <c r="CD55" s="51"/>
      <c r="CE55" s="51" t="s">
        <v>109</v>
      </c>
      <c r="CF55" s="51"/>
      <c r="CG55" s="51"/>
      <c r="CH55" s="51"/>
      <c r="CI55" s="51"/>
      <c r="CJ55" s="51"/>
      <c r="CK55" s="51"/>
      <c r="CL55" s="51"/>
      <c r="CM55" s="51"/>
      <c r="CN55" s="51"/>
      <c r="CO55" s="51"/>
      <c r="CP55" s="51"/>
      <c r="CQ55" s="51"/>
      <c r="CR55" s="51"/>
      <c r="CS55" s="51"/>
      <c r="CT55" s="51"/>
      <c r="CU55" s="51"/>
      <c r="CV55" s="51"/>
      <c r="CW55" s="51"/>
      <c r="CX55" s="51"/>
      <c r="CY55" s="51"/>
      <c r="CZ55" s="51"/>
      <c r="DA55" s="51"/>
      <c r="DB55" s="51"/>
      <c r="DC55" s="51"/>
      <c r="DD55" s="51"/>
      <c r="DE55" s="51"/>
      <c r="DF55" s="51"/>
      <c r="DG55" s="51"/>
      <c r="DH55" s="51"/>
      <c r="DI55" s="51"/>
      <c r="DJ55" s="51"/>
      <c r="DK55" s="51"/>
      <c r="DL55" s="51"/>
      <c r="DM55" s="51"/>
      <c r="DN55" s="51"/>
      <c r="DO55" s="51"/>
      <c r="DP55" s="51"/>
      <c r="DQ55" s="51"/>
      <c r="DR55" s="51"/>
      <c r="DS55" s="51"/>
      <c r="DT55" s="51"/>
      <c r="DU55" s="51"/>
    </row>
    <row r="56" spans="1:125" ht="6" customHeight="1" x14ac:dyDescent="0.15">
      <c r="A56" s="1"/>
      <c r="B56" s="1"/>
      <c r="C56" s="1"/>
      <c r="D56" s="32"/>
      <c r="E56" s="32"/>
      <c r="F56" s="32"/>
      <c r="G56" s="32"/>
      <c r="H56" s="32"/>
      <c r="I56" s="32"/>
      <c r="J56" s="32"/>
      <c r="K56" s="32"/>
      <c r="L56" s="32"/>
      <c r="M56" s="32"/>
      <c r="N56" s="32"/>
      <c r="O56" s="32"/>
      <c r="P56" s="32"/>
      <c r="Q56" s="33"/>
      <c r="R56" s="1"/>
      <c r="S56" s="3"/>
      <c r="T56" s="3"/>
      <c r="U56" s="3"/>
      <c r="V56" s="3"/>
      <c r="W56" s="3"/>
      <c r="X56" s="3"/>
      <c r="Y56" s="3"/>
      <c r="Z56" s="3"/>
      <c r="AA56" s="3"/>
      <c r="AB56" s="3"/>
      <c r="AC56" s="3"/>
      <c r="AD56" s="51"/>
      <c r="AE56" s="51"/>
      <c r="AF56" s="51"/>
      <c r="AG56" s="51"/>
      <c r="AH56" s="51"/>
      <c r="AI56" s="51"/>
      <c r="AJ56" s="51"/>
      <c r="AK56" s="51"/>
      <c r="AL56" s="51"/>
      <c r="AM56" s="51"/>
      <c r="AN56" s="51"/>
      <c r="AO56" s="51"/>
      <c r="AP56" s="51"/>
      <c r="AQ56" s="51"/>
      <c r="AR56" s="51"/>
      <c r="AS56" s="51"/>
      <c r="AT56" s="51"/>
      <c r="AU56" s="51"/>
      <c r="AV56" s="51"/>
      <c r="AW56" s="51"/>
      <c r="AX56" s="51"/>
      <c r="AY56" s="51"/>
      <c r="AZ56" s="1"/>
      <c r="BA56" s="1"/>
      <c r="BB56" s="1"/>
      <c r="BC56" s="1"/>
      <c r="BD56" s="1"/>
      <c r="BE56" s="32"/>
      <c r="BF56" s="32"/>
      <c r="BG56" s="32"/>
      <c r="BH56" s="32"/>
      <c r="BI56" s="32"/>
      <c r="BJ56" s="32"/>
      <c r="BK56" s="32"/>
      <c r="BL56" s="32"/>
      <c r="BM56" s="32"/>
      <c r="BN56" s="32"/>
      <c r="BO56" s="32"/>
      <c r="BP56" s="32"/>
      <c r="BQ56" s="30"/>
      <c r="BR56" s="1"/>
      <c r="BS56" s="3"/>
      <c r="BT56" s="3"/>
      <c r="BU56" s="3"/>
      <c r="BV56" s="3"/>
      <c r="BW56" s="3"/>
      <c r="BX56" s="3"/>
      <c r="BY56" s="3"/>
      <c r="BZ56" s="3"/>
      <c r="CA56" s="3"/>
      <c r="CB56" s="3"/>
      <c r="CC56" s="3"/>
      <c r="CD56" s="51"/>
      <c r="CE56" s="51"/>
      <c r="CF56" s="51"/>
      <c r="CG56" s="51"/>
      <c r="CH56" s="51"/>
      <c r="CI56" s="51"/>
      <c r="CJ56" s="51"/>
      <c r="CK56" s="51"/>
      <c r="CL56" s="51"/>
      <c r="CM56" s="51"/>
      <c r="CN56" s="51"/>
      <c r="CO56" s="51"/>
      <c r="CP56" s="51"/>
      <c r="CQ56" s="51"/>
      <c r="CR56" s="51"/>
      <c r="CS56" s="51"/>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c r="DR56" s="51"/>
      <c r="DS56" s="51"/>
      <c r="DT56" s="51"/>
      <c r="DU56" s="51"/>
    </row>
    <row r="57" spans="1:125" ht="16.5" customHeight="1" x14ac:dyDescent="0.15">
      <c r="A57" s="1"/>
      <c r="B57" s="1"/>
      <c r="C57" s="1"/>
      <c r="D57" s="32"/>
      <c r="E57" s="32" t="s">
        <v>23</v>
      </c>
      <c r="F57" s="32"/>
      <c r="G57" s="32"/>
      <c r="H57" s="32"/>
      <c r="I57" s="32"/>
      <c r="J57" s="32"/>
      <c r="K57" s="32"/>
      <c r="L57" s="32"/>
      <c r="M57" s="32"/>
      <c r="N57" s="32"/>
      <c r="O57" s="32"/>
      <c r="P57" s="32"/>
      <c r="Q57" s="33"/>
      <c r="R57" s="1"/>
      <c r="S57" s="242"/>
      <c r="T57" s="243"/>
      <c r="U57" s="243"/>
      <c r="V57" s="243"/>
      <c r="W57" s="243"/>
      <c r="X57" s="243"/>
      <c r="Y57" s="243"/>
      <c r="Z57" s="243"/>
      <c r="AA57" s="243"/>
      <c r="AB57" s="243"/>
      <c r="AC57" s="244"/>
      <c r="AD57" s="51"/>
      <c r="AE57" s="51" t="s">
        <v>109</v>
      </c>
      <c r="AF57" s="51"/>
      <c r="AG57" s="51"/>
      <c r="AH57" s="51"/>
      <c r="AI57" s="51"/>
      <c r="AJ57" s="51"/>
      <c r="AK57" s="51"/>
      <c r="AL57" s="51"/>
      <c r="AM57" s="51"/>
      <c r="AN57" s="51"/>
      <c r="AO57" s="51"/>
      <c r="AP57" s="51"/>
      <c r="AQ57" s="51"/>
      <c r="AR57" s="51"/>
      <c r="AS57" s="51"/>
      <c r="AT57" s="51"/>
      <c r="AU57" s="51"/>
      <c r="AV57" s="51"/>
      <c r="AW57" s="51"/>
      <c r="AX57" s="51"/>
      <c r="AY57" s="51"/>
      <c r="AZ57" s="1"/>
      <c r="BA57" s="1"/>
      <c r="BB57" s="1"/>
      <c r="BC57" s="1"/>
      <c r="BD57" s="1"/>
      <c r="BE57" s="32" t="s">
        <v>90</v>
      </c>
      <c r="BF57" s="32"/>
      <c r="BG57" s="32"/>
      <c r="BH57" s="32"/>
      <c r="BI57" s="32" t="s">
        <v>91</v>
      </c>
      <c r="BJ57" s="32"/>
      <c r="BK57" s="32"/>
      <c r="BL57" s="32"/>
      <c r="BM57" s="32"/>
      <c r="BN57" s="32"/>
      <c r="BO57" s="32"/>
      <c r="BP57" s="32"/>
      <c r="BQ57" s="30"/>
      <c r="BR57" s="1"/>
      <c r="BS57" s="239"/>
      <c r="BT57" s="240"/>
      <c r="BU57" s="240"/>
      <c r="BV57" s="240"/>
      <c r="BW57" s="240"/>
      <c r="BX57" s="240"/>
      <c r="BY57" s="240"/>
      <c r="BZ57" s="240"/>
      <c r="CA57" s="240"/>
      <c r="CB57" s="240"/>
      <c r="CC57" s="241"/>
      <c r="CD57" s="51"/>
      <c r="CE57" s="51"/>
      <c r="CF57" s="51"/>
      <c r="CG57" s="51"/>
      <c r="CH57" s="51"/>
      <c r="CI57" s="51"/>
      <c r="CJ57" s="51"/>
      <c r="CK57" s="51"/>
      <c r="CL57" s="51"/>
      <c r="CM57" s="51"/>
      <c r="CN57" s="51"/>
      <c r="CO57" s="51"/>
      <c r="CP57" s="51"/>
      <c r="CQ57" s="51"/>
      <c r="CR57" s="51"/>
      <c r="CS57" s="51"/>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c r="DR57" s="51"/>
      <c r="DS57" s="51"/>
      <c r="DT57" s="51"/>
      <c r="DU57" s="51"/>
    </row>
    <row r="58" spans="1:125" ht="6" customHeight="1" x14ac:dyDescent="0.15">
      <c r="A58" s="1"/>
      <c r="B58" s="1"/>
      <c r="C58" s="1"/>
      <c r="D58" s="32"/>
      <c r="E58" s="32"/>
      <c r="F58" s="32"/>
      <c r="G58" s="32"/>
      <c r="H58" s="32"/>
      <c r="I58" s="32"/>
      <c r="J58" s="32"/>
      <c r="K58" s="32"/>
      <c r="L58" s="32"/>
      <c r="M58" s="32"/>
      <c r="N58" s="32"/>
      <c r="O58" s="32"/>
      <c r="P58" s="32"/>
      <c r="Q58" s="33"/>
      <c r="R58" s="1"/>
      <c r="S58" s="3"/>
      <c r="T58" s="3"/>
      <c r="U58" s="3"/>
      <c r="V58" s="3"/>
      <c r="W58" s="3"/>
      <c r="X58" s="3"/>
      <c r="Y58" s="3"/>
      <c r="Z58" s="3"/>
      <c r="AA58" s="3"/>
      <c r="AB58" s="3"/>
      <c r="AC58" s="3"/>
      <c r="AD58" s="51"/>
      <c r="AE58" s="51"/>
      <c r="AF58" s="51"/>
      <c r="AG58" s="51"/>
      <c r="AH58" s="51"/>
      <c r="AI58" s="51"/>
      <c r="AJ58" s="51"/>
      <c r="AK58" s="51"/>
      <c r="AL58" s="51"/>
      <c r="AM58" s="51"/>
      <c r="AN58" s="51"/>
      <c r="AO58" s="51"/>
      <c r="AP58" s="51"/>
      <c r="AQ58" s="51"/>
      <c r="AR58" s="51"/>
      <c r="AS58" s="51"/>
      <c r="AT58" s="51"/>
      <c r="AU58" s="51"/>
      <c r="AV58" s="51"/>
      <c r="AW58" s="51"/>
      <c r="AX58" s="51"/>
      <c r="AY58" s="51"/>
      <c r="AZ58" s="1"/>
      <c r="BA58" s="1"/>
      <c r="BB58" s="1"/>
      <c r="BC58" s="1"/>
      <c r="BD58" s="1"/>
      <c r="BE58" s="32"/>
      <c r="BF58" s="32"/>
      <c r="BG58" s="32"/>
      <c r="BH58" s="32"/>
      <c r="BI58" s="32"/>
      <c r="BJ58" s="32"/>
      <c r="BK58" s="32"/>
      <c r="BL58" s="32"/>
      <c r="BM58" s="32"/>
      <c r="BN58" s="32"/>
      <c r="BO58" s="32"/>
      <c r="BP58" s="32"/>
      <c r="BQ58" s="30"/>
      <c r="BR58" s="1"/>
      <c r="BS58" s="8"/>
      <c r="BT58" s="8"/>
      <c r="BU58" s="8"/>
      <c r="BV58" s="8"/>
      <c r="BW58" s="8"/>
      <c r="BX58" s="8"/>
      <c r="BY58" s="8"/>
      <c r="BZ58" s="8"/>
      <c r="CA58" s="8"/>
      <c r="CB58" s="8"/>
      <c r="CC58" s="8"/>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51"/>
    </row>
    <row r="59" spans="1:125" ht="16.5" customHeight="1" x14ac:dyDescent="0.15">
      <c r="A59" s="1"/>
      <c r="B59" s="1"/>
      <c r="C59" s="1"/>
      <c r="D59" s="32"/>
      <c r="E59" s="32" t="s">
        <v>80</v>
      </c>
      <c r="F59" s="32"/>
      <c r="G59" s="32"/>
      <c r="H59" s="32"/>
      <c r="I59" s="32"/>
      <c r="J59" s="32"/>
      <c r="K59" s="32" t="s">
        <v>104</v>
      </c>
      <c r="L59" s="32"/>
      <c r="M59" s="32"/>
      <c r="N59" s="32"/>
      <c r="O59" s="32"/>
      <c r="P59" s="32"/>
      <c r="Q59" s="33"/>
      <c r="R59" s="1"/>
      <c r="S59" s="242"/>
      <c r="T59" s="243"/>
      <c r="U59" s="243"/>
      <c r="V59" s="243"/>
      <c r="W59" s="243"/>
      <c r="X59" s="243"/>
      <c r="Y59" s="243"/>
      <c r="Z59" s="243"/>
      <c r="AA59" s="243"/>
      <c r="AB59" s="243"/>
      <c r="AC59" s="244"/>
      <c r="AD59" s="51"/>
      <c r="AE59" s="51" t="s">
        <v>116</v>
      </c>
      <c r="AF59" s="51"/>
      <c r="AG59" s="51"/>
      <c r="AH59" s="51"/>
      <c r="AI59" s="51"/>
      <c r="AJ59" s="51"/>
      <c r="AK59" s="51"/>
      <c r="AL59" s="51"/>
      <c r="AM59" s="51"/>
      <c r="AN59" s="51"/>
      <c r="AO59" s="51"/>
      <c r="AP59" s="51"/>
      <c r="AQ59" s="51"/>
      <c r="AR59" s="51"/>
      <c r="AS59" s="51"/>
      <c r="AT59" s="51"/>
      <c r="AU59" s="51"/>
      <c r="AV59" s="51"/>
      <c r="AW59" s="51"/>
      <c r="AX59" s="51"/>
      <c r="AY59" s="51"/>
      <c r="AZ59" s="1"/>
      <c r="BA59" s="1"/>
      <c r="BB59" s="1"/>
      <c r="BC59" s="1"/>
      <c r="BD59" s="1"/>
      <c r="BE59" s="32" t="s">
        <v>72</v>
      </c>
      <c r="BF59" s="32"/>
      <c r="BG59" s="32"/>
      <c r="BH59" s="32"/>
      <c r="BI59" s="32"/>
      <c r="BJ59" s="32"/>
      <c r="BK59" s="32"/>
      <c r="BL59" s="32"/>
      <c r="BM59" s="32"/>
      <c r="BN59" s="32"/>
      <c r="BO59" s="32"/>
      <c r="BP59" s="32"/>
      <c r="BQ59" s="30"/>
      <c r="BR59" s="1"/>
      <c r="BS59" s="242"/>
      <c r="BT59" s="243"/>
      <c r="BU59" s="243"/>
      <c r="BV59" s="243"/>
      <c r="BW59" s="243"/>
      <c r="BX59" s="243"/>
      <c r="BY59" s="243"/>
      <c r="BZ59" s="243"/>
      <c r="CA59" s="243"/>
      <c r="CB59" s="243"/>
      <c r="CC59" s="244"/>
      <c r="CD59" s="51"/>
      <c r="CE59" s="51" t="s">
        <v>110</v>
      </c>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c r="DR59" s="51"/>
      <c r="DS59" s="51"/>
      <c r="DT59" s="51"/>
      <c r="DU59" s="51"/>
    </row>
    <row r="60" spans="1:125" ht="6" customHeight="1" x14ac:dyDescent="0.15">
      <c r="A60" s="1"/>
      <c r="B60" s="1"/>
      <c r="C60" s="1"/>
      <c r="D60" s="32"/>
      <c r="E60" s="32"/>
      <c r="F60" s="32"/>
      <c r="G60" s="32"/>
      <c r="H60" s="32"/>
      <c r="I60" s="32"/>
      <c r="J60" s="32"/>
      <c r="K60" s="32"/>
      <c r="L60" s="32"/>
      <c r="M60" s="32"/>
      <c r="N60" s="32"/>
      <c r="O60" s="32"/>
      <c r="P60" s="32"/>
      <c r="Q60" s="32"/>
      <c r="R60" s="1"/>
      <c r="S60" s="3"/>
      <c r="T60" s="3"/>
      <c r="U60" s="3"/>
      <c r="V60" s="3"/>
      <c r="W60" s="3"/>
      <c r="X60" s="3"/>
      <c r="Y60" s="3"/>
      <c r="Z60" s="3"/>
      <c r="AA60" s="3"/>
      <c r="AB60" s="3"/>
      <c r="AC60" s="3"/>
      <c r="AD60" s="51"/>
      <c r="AE60" s="51"/>
      <c r="AF60" s="51"/>
      <c r="AG60" s="51"/>
      <c r="AH60" s="51"/>
      <c r="AI60" s="51"/>
      <c r="AJ60" s="51"/>
      <c r="AK60" s="51"/>
      <c r="AL60" s="51"/>
      <c r="AM60" s="51"/>
      <c r="AN60" s="51"/>
      <c r="AO60" s="51"/>
      <c r="AP60" s="51"/>
      <c r="AQ60" s="51"/>
      <c r="AR60" s="51"/>
      <c r="AS60" s="51"/>
      <c r="AT60" s="51"/>
      <c r="AU60" s="51"/>
      <c r="AV60" s="51"/>
      <c r="AW60" s="51"/>
      <c r="AX60" s="51"/>
      <c r="AY60" s="51"/>
      <c r="AZ60" s="1"/>
      <c r="BA60" s="1"/>
      <c r="BB60" s="1"/>
      <c r="BC60" s="1"/>
      <c r="BD60" s="1"/>
      <c r="BE60" s="32"/>
      <c r="BF60" s="32"/>
      <c r="BG60" s="32"/>
      <c r="BH60" s="32"/>
      <c r="BI60" s="32"/>
      <c r="BJ60" s="32"/>
      <c r="BK60" s="32"/>
      <c r="BL60" s="32"/>
      <c r="BM60" s="32"/>
      <c r="BN60" s="32"/>
      <c r="BO60" s="32"/>
      <c r="BP60" s="32"/>
      <c r="BQ60" s="30"/>
      <c r="BR60" s="1"/>
      <c r="BS60" s="3"/>
      <c r="BT60" s="3"/>
      <c r="BU60" s="3"/>
      <c r="BV60" s="3"/>
      <c r="BW60" s="3"/>
      <c r="BX60" s="3"/>
      <c r="BY60" s="3"/>
      <c r="BZ60" s="3"/>
      <c r="CA60" s="3"/>
      <c r="CB60" s="3"/>
      <c r="CC60" s="3"/>
      <c r="CD60" s="51"/>
      <c r="CE60" s="51"/>
      <c r="CF60" s="51"/>
      <c r="CG60" s="51"/>
      <c r="CH60" s="51"/>
      <c r="CI60" s="51"/>
      <c r="CJ60" s="51"/>
      <c r="CK60" s="51"/>
      <c r="CL60" s="51"/>
      <c r="CM60" s="51"/>
      <c r="CN60" s="51"/>
      <c r="CO60" s="51"/>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row>
    <row r="61" spans="1:125" ht="16.5" customHeight="1" x14ac:dyDescent="0.15">
      <c r="A61" s="1"/>
      <c r="B61" s="1"/>
      <c r="C61" s="1"/>
      <c r="D61" s="32"/>
      <c r="E61" s="32" t="s">
        <v>70</v>
      </c>
      <c r="F61" s="32"/>
      <c r="G61" s="32"/>
      <c r="H61" s="32"/>
      <c r="I61" s="32"/>
      <c r="J61" s="32"/>
      <c r="K61" s="32"/>
      <c r="L61" s="32"/>
      <c r="M61" s="32"/>
      <c r="N61" s="32"/>
      <c r="O61" s="32"/>
      <c r="P61" s="32"/>
      <c r="Q61" s="32"/>
      <c r="R61" s="1"/>
      <c r="S61" s="242"/>
      <c r="T61" s="243"/>
      <c r="U61" s="243"/>
      <c r="V61" s="243"/>
      <c r="W61" s="243"/>
      <c r="X61" s="243"/>
      <c r="Y61" s="243"/>
      <c r="Z61" s="243"/>
      <c r="AA61" s="243"/>
      <c r="AB61" s="243"/>
      <c r="AC61" s="244"/>
      <c r="AD61" s="51"/>
      <c r="AE61" s="56" t="s">
        <v>111</v>
      </c>
      <c r="AF61" s="57"/>
      <c r="AG61" s="57"/>
      <c r="AH61" s="57"/>
      <c r="AI61" s="57"/>
      <c r="AJ61" s="57"/>
      <c r="AK61" s="57"/>
      <c r="AL61" s="57"/>
      <c r="AM61" s="57"/>
      <c r="AN61" s="57"/>
      <c r="AO61" s="57"/>
      <c r="AP61" s="57"/>
      <c r="AQ61" s="57"/>
      <c r="AR61" s="57"/>
      <c r="AS61" s="57"/>
      <c r="AT61" s="57"/>
      <c r="AU61" s="57"/>
      <c r="AV61" s="57"/>
      <c r="AW61" s="57"/>
      <c r="AX61" s="57"/>
      <c r="AY61" s="51"/>
      <c r="AZ61" s="1"/>
      <c r="BA61" s="1"/>
      <c r="BB61" s="1"/>
      <c r="BC61" s="1"/>
      <c r="BD61" s="1"/>
      <c r="BE61" s="32" t="s">
        <v>93</v>
      </c>
      <c r="BF61" s="32"/>
      <c r="BG61" s="32"/>
      <c r="BH61" s="32"/>
      <c r="BI61" s="32"/>
      <c r="BJ61" s="32"/>
      <c r="BK61" s="32"/>
      <c r="BL61" s="32" t="s">
        <v>94</v>
      </c>
      <c r="BM61" s="32"/>
      <c r="BN61" s="32"/>
      <c r="BO61" s="32"/>
      <c r="BP61" s="32"/>
      <c r="BQ61" s="30"/>
      <c r="BR61" s="1"/>
      <c r="BS61" s="239"/>
      <c r="BT61" s="240"/>
      <c r="BU61" s="240"/>
      <c r="BV61" s="240"/>
      <c r="BW61" s="240"/>
      <c r="BX61" s="240"/>
      <c r="BY61" s="240"/>
      <c r="BZ61" s="240"/>
      <c r="CA61" s="240"/>
      <c r="CB61" s="240"/>
      <c r="CC61" s="24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51"/>
    </row>
    <row r="62" spans="1:125" ht="6" customHeight="1" x14ac:dyDescent="0.15">
      <c r="A62" s="1"/>
      <c r="B62" s="1"/>
      <c r="C62" s="1"/>
      <c r="D62" s="32"/>
      <c r="E62" s="32"/>
      <c r="F62" s="32"/>
      <c r="G62" s="32"/>
      <c r="H62" s="32"/>
      <c r="I62" s="32"/>
      <c r="J62" s="32"/>
      <c r="K62" s="32"/>
      <c r="L62" s="32"/>
      <c r="M62" s="32"/>
      <c r="N62" s="32"/>
      <c r="O62" s="32"/>
      <c r="P62" s="32"/>
      <c r="Q62" s="32"/>
      <c r="R62" s="1"/>
      <c r="S62" s="3"/>
      <c r="T62" s="3"/>
      <c r="U62" s="3"/>
      <c r="V62" s="3"/>
      <c r="W62" s="3"/>
      <c r="X62" s="3"/>
      <c r="Y62" s="3"/>
      <c r="Z62" s="3"/>
      <c r="AA62" s="3"/>
      <c r="AB62" s="3"/>
      <c r="AC62" s="3"/>
      <c r="AD62" s="51"/>
      <c r="AE62" s="57"/>
      <c r="AF62" s="57"/>
      <c r="AG62" s="57"/>
      <c r="AH62" s="57"/>
      <c r="AI62" s="57"/>
      <c r="AJ62" s="57"/>
      <c r="AK62" s="57"/>
      <c r="AL62" s="57"/>
      <c r="AM62" s="57"/>
      <c r="AN62" s="57"/>
      <c r="AO62" s="57"/>
      <c r="AP62" s="57"/>
      <c r="AQ62" s="57"/>
      <c r="AR62" s="57"/>
      <c r="AS62" s="57"/>
      <c r="AT62" s="57"/>
      <c r="AU62" s="57"/>
      <c r="AV62" s="57"/>
      <c r="AW62" s="57"/>
      <c r="AX62" s="57"/>
      <c r="AY62" s="51"/>
      <c r="AZ62" s="1"/>
      <c r="BA62" s="1"/>
      <c r="BB62" s="1"/>
      <c r="BC62" s="1"/>
      <c r="BD62" s="1"/>
      <c r="BE62" s="32"/>
      <c r="BF62" s="32"/>
      <c r="BG62" s="32"/>
      <c r="BH62" s="32"/>
      <c r="BI62" s="32"/>
      <c r="BJ62" s="32"/>
      <c r="BK62" s="32"/>
      <c r="BL62" s="32"/>
      <c r="BM62" s="32"/>
      <c r="BN62" s="32"/>
      <c r="BO62" s="32"/>
      <c r="BP62" s="32"/>
      <c r="BQ62" s="1"/>
      <c r="BR62" s="1"/>
      <c r="BS62" s="3"/>
      <c r="BT62" s="3"/>
      <c r="BU62" s="3"/>
      <c r="BV62" s="3"/>
      <c r="BW62" s="3"/>
      <c r="BX62" s="3"/>
      <c r="BY62" s="3"/>
      <c r="BZ62" s="3"/>
      <c r="CA62" s="3"/>
      <c r="CB62" s="3"/>
      <c r="CC62" s="3"/>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51"/>
      <c r="DB62" s="51"/>
      <c r="DC62" s="51"/>
      <c r="DD62" s="51"/>
      <c r="DE62" s="51"/>
      <c r="DF62" s="51"/>
      <c r="DG62" s="51"/>
      <c r="DH62" s="51"/>
      <c r="DI62" s="51"/>
      <c r="DJ62" s="51"/>
      <c r="DK62" s="51"/>
      <c r="DL62" s="51"/>
      <c r="DM62" s="51"/>
      <c r="DN62" s="51"/>
      <c r="DO62" s="51"/>
      <c r="DP62" s="51"/>
      <c r="DQ62" s="51"/>
      <c r="DR62" s="51"/>
      <c r="DS62" s="51"/>
      <c r="DT62" s="51"/>
      <c r="DU62" s="51"/>
    </row>
    <row r="63" spans="1:125" ht="16.5" customHeight="1" x14ac:dyDescent="0.15">
      <c r="A63" s="1"/>
      <c r="B63" s="1"/>
      <c r="C63" s="1"/>
      <c r="D63" s="32"/>
      <c r="E63" s="32" t="s">
        <v>56</v>
      </c>
      <c r="F63" s="32"/>
      <c r="G63" s="32" t="s">
        <v>68</v>
      </c>
      <c r="H63" s="32"/>
      <c r="I63" s="32"/>
      <c r="J63" s="32"/>
      <c r="K63" s="32"/>
      <c r="L63" s="32"/>
      <c r="M63" s="32"/>
      <c r="N63" s="32"/>
      <c r="O63" s="32"/>
      <c r="P63" s="32"/>
      <c r="Q63" s="32"/>
      <c r="R63" s="1"/>
      <c r="S63" s="242"/>
      <c r="T63" s="243"/>
      <c r="U63" s="243"/>
      <c r="V63" s="243"/>
      <c r="W63" s="243"/>
      <c r="X63" s="243"/>
      <c r="Y63" s="243"/>
      <c r="Z63" s="243"/>
      <c r="AA63" s="243"/>
      <c r="AB63" s="243"/>
      <c r="AC63" s="244"/>
      <c r="AD63" s="51"/>
      <c r="AE63" s="56" t="s">
        <v>111</v>
      </c>
      <c r="AF63" s="57"/>
      <c r="AG63" s="57"/>
      <c r="AH63" s="57"/>
      <c r="AI63" s="57"/>
      <c r="AJ63" s="57"/>
      <c r="AK63" s="57"/>
      <c r="AL63" s="57"/>
      <c r="AM63" s="57"/>
      <c r="AN63" s="57"/>
      <c r="AO63" s="57"/>
      <c r="AP63" s="57"/>
      <c r="AQ63" s="57"/>
      <c r="AR63" s="57"/>
      <c r="AS63" s="57"/>
      <c r="AT63" s="57"/>
      <c r="AU63" s="57"/>
      <c r="AV63" s="57"/>
      <c r="AW63" s="57"/>
      <c r="AX63" s="57"/>
      <c r="AY63" s="51"/>
      <c r="AZ63" s="1"/>
      <c r="BA63" s="1"/>
      <c r="BB63" s="1"/>
      <c r="BC63" s="1"/>
      <c r="BD63" s="1"/>
      <c r="BE63" s="32" t="s">
        <v>7</v>
      </c>
      <c r="BF63" s="32"/>
      <c r="BG63" s="32"/>
      <c r="BH63" s="32"/>
      <c r="BI63" s="32"/>
      <c r="BJ63" s="32"/>
      <c r="BK63" s="32"/>
      <c r="BL63" s="32"/>
      <c r="BM63" s="32"/>
      <c r="BN63" s="32"/>
      <c r="BO63" s="32"/>
      <c r="BP63" s="32"/>
      <c r="BQ63" s="1"/>
      <c r="BR63" s="1"/>
      <c r="BS63" s="242"/>
      <c r="BT63" s="243"/>
      <c r="BU63" s="243"/>
      <c r="BV63" s="243"/>
      <c r="BW63" s="243"/>
      <c r="BX63" s="243"/>
      <c r="BY63" s="243"/>
      <c r="BZ63" s="243"/>
      <c r="CA63" s="243"/>
      <c r="CB63" s="243"/>
      <c r="CC63" s="244"/>
      <c r="CD63" s="52"/>
      <c r="CE63" s="52"/>
      <c r="CF63" s="52"/>
      <c r="CG63" s="52"/>
      <c r="CH63" s="52"/>
      <c r="CI63" s="52"/>
      <c r="CJ63" s="52"/>
      <c r="CK63" s="52"/>
      <c r="CL63" s="52"/>
      <c r="CM63" s="52"/>
      <c r="CN63" s="52"/>
      <c r="CO63" s="52"/>
      <c r="CP63" s="52"/>
      <c r="CQ63" s="52"/>
      <c r="CR63" s="52"/>
      <c r="CS63" s="52"/>
      <c r="CT63" s="52"/>
      <c r="CU63" s="52"/>
      <c r="CV63" s="52"/>
      <c r="CW63" s="52"/>
      <c r="CX63" s="52"/>
      <c r="CY63" s="52"/>
      <c r="CZ63" s="51"/>
      <c r="DA63" s="51"/>
      <c r="DB63" s="51"/>
      <c r="DC63" s="51"/>
      <c r="DD63" s="51"/>
      <c r="DE63" s="51"/>
      <c r="DF63" s="51"/>
      <c r="DG63" s="51"/>
      <c r="DH63" s="51"/>
      <c r="DI63" s="51"/>
      <c r="DJ63" s="51"/>
      <c r="DK63" s="51"/>
      <c r="DL63" s="51"/>
      <c r="DM63" s="51"/>
      <c r="DN63" s="51"/>
      <c r="DO63" s="51"/>
      <c r="DP63" s="51"/>
      <c r="DQ63" s="51"/>
      <c r="DR63" s="51"/>
      <c r="DS63" s="51"/>
      <c r="DT63" s="51"/>
      <c r="DU63" s="51"/>
    </row>
    <row r="64" spans="1:125" ht="6" customHeight="1" x14ac:dyDescent="0.15">
      <c r="A64" s="1"/>
      <c r="B64" s="1"/>
      <c r="C64" s="1"/>
      <c r="D64" s="32"/>
      <c r="E64" s="32"/>
      <c r="F64" s="32"/>
      <c r="G64" s="32"/>
      <c r="H64" s="32"/>
      <c r="I64" s="32"/>
      <c r="J64" s="32"/>
      <c r="K64" s="32"/>
      <c r="L64" s="32"/>
      <c r="M64" s="32"/>
      <c r="N64" s="32"/>
      <c r="O64" s="32"/>
      <c r="P64" s="32"/>
      <c r="Q64" s="32"/>
      <c r="R64" s="1"/>
      <c r="S64" s="3"/>
      <c r="T64" s="3"/>
      <c r="U64" s="3"/>
      <c r="V64" s="3"/>
      <c r="W64" s="3"/>
      <c r="X64" s="3"/>
      <c r="Y64" s="3"/>
      <c r="Z64" s="3"/>
      <c r="AA64" s="3"/>
      <c r="AB64" s="3"/>
      <c r="AC64" s="3"/>
      <c r="AD64" s="51"/>
      <c r="AE64" s="57"/>
      <c r="AF64" s="57"/>
      <c r="AG64" s="57"/>
      <c r="AH64" s="57"/>
      <c r="AI64" s="57"/>
      <c r="AJ64" s="57"/>
      <c r="AK64" s="57"/>
      <c r="AL64" s="57"/>
      <c r="AM64" s="57"/>
      <c r="AN64" s="57"/>
      <c r="AO64" s="57"/>
      <c r="AP64" s="57"/>
      <c r="AQ64" s="57"/>
      <c r="AR64" s="57"/>
      <c r="AS64" s="57"/>
      <c r="AT64" s="57"/>
      <c r="AU64" s="57"/>
      <c r="AV64" s="57"/>
      <c r="AW64" s="57"/>
      <c r="AX64" s="57"/>
      <c r="AY64" s="51"/>
      <c r="AZ64" s="1"/>
      <c r="BA64" s="1"/>
      <c r="BB64" s="1"/>
      <c r="BC64" s="1"/>
      <c r="BD64" s="1"/>
      <c r="BE64" s="32"/>
      <c r="BF64" s="32"/>
      <c r="BG64" s="32"/>
      <c r="BH64" s="32"/>
      <c r="BI64" s="32"/>
      <c r="BJ64" s="32"/>
      <c r="BK64" s="32"/>
      <c r="BL64" s="32"/>
      <c r="BM64" s="32"/>
      <c r="BN64" s="32"/>
      <c r="BO64" s="32"/>
      <c r="BP64" s="32"/>
      <c r="BQ64" s="1"/>
      <c r="BR64" s="1"/>
      <c r="BS64" s="3"/>
      <c r="BT64" s="3"/>
      <c r="BU64" s="3"/>
      <c r="BV64" s="3"/>
      <c r="BW64" s="3"/>
      <c r="BX64" s="3"/>
      <c r="BY64" s="3"/>
      <c r="BZ64" s="3"/>
      <c r="CA64" s="3"/>
      <c r="CB64" s="3"/>
      <c r="CC64" s="3"/>
      <c r="CD64" s="58"/>
      <c r="CE64" s="58"/>
      <c r="CF64" s="58"/>
      <c r="CG64" s="58"/>
      <c r="CH64" s="58"/>
      <c r="CI64" s="58"/>
      <c r="CJ64" s="58"/>
      <c r="CK64" s="58"/>
      <c r="CL64" s="58"/>
      <c r="CM64" s="58"/>
      <c r="CN64" s="58"/>
      <c r="CO64" s="58"/>
      <c r="CP64" s="58"/>
      <c r="CQ64" s="58"/>
      <c r="CR64" s="58"/>
      <c r="CS64" s="58"/>
      <c r="CT64" s="58"/>
      <c r="CU64" s="58"/>
      <c r="CV64" s="58"/>
      <c r="CW64" s="58"/>
      <c r="CX64" s="58"/>
      <c r="CY64" s="58"/>
      <c r="CZ64" s="51"/>
      <c r="DA64" s="51"/>
      <c r="DB64" s="51"/>
      <c r="DC64" s="51"/>
      <c r="DD64" s="51"/>
      <c r="DE64" s="51"/>
      <c r="DF64" s="51"/>
      <c r="DG64" s="51"/>
      <c r="DH64" s="51"/>
      <c r="DI64" s="51"/>
      <c r="DJ64" s="51"/>
      <c r="DK64" s="51"/>
      <c r="DL64" s="51"/>
      <c r="DM64" s="51"/>
      <c r="DN64" s="51"/>
      <c r="DO64" s="51"/>
      <c r="DP64" s="51"/>
      <c r="DQ64" s="51"/>
      <c r="DR64" s="51"/>
      <c r="DS64" s="51"/>
      <c r="DT64" s="51"/>
      <c r="DU64" s="51"/>
    </row>
    <row r="65" spans="1:125" ht="33" customHeight="1" x14ac:dyDescent="0.15">
      <c r="A65" s="1"/>
      <c r="B65" s="1"/>
      <c r="C65" s="1"/>
      <c r="D65" s="32"/>
      <c r="E65" s="32" t="s">
        <v>58</v>
      </c>
      <c r="F65" s="32"/>
      <c r="G65" s="32"/>
      <c r="H65" s="32"/>
      <c r="I65" s="32"/>
      <c r="J65" s="32"/>
      <c r="K65" s="32"/>
      <c r="L65" s="32"/>
      <c r="M65" s="32"/>
      <c r="N65" s="32"/>
      <c r="O65" s="32"/>
      <c r="P65" s="32"/>
      <c r="Q65" s="32"/>
      <c r="R65" s="1"/>
      <c r="S65" s="245"/>
      <c r="T65" s="246"/>
      <c r="U65" s="246"/>
      <c r="V65" s="246"/>
      <c r="W65" s="246"/>
      <c r="X65" s="246"/>
      <c r="Y65" s="246"/>
      <c r="Z65" s="246"/>
      <c r="AA65" s="246"/>
      <c r="AB65" s="246"/>
      <c r="AC65" s="247"/>
      <c r="AD65" s="52"/>
      <c r="AE65" s="56" t="s">
        <v>111</v>
      </c>
      <c r="AF65" s="57"/>
      <c r="AG65" s="57"/>
      <c r="AH65" s="57"/>
      <c r="AI65" s="57"/>
      <c r="AJ65" s="57"/>
      <c r="AK65" s="57"/>
      <c r="AL65" s="57"/>
      <c r="AM65" s="57"/>
      <c r="AN65" s="57"/>
      <c r="AO65" s="57"/>
      <c r="AP65" s="57"/>
      <c r="AQ65" s="57"/>
      <c r="AR65" s="57"/>
      <c r="AS65" s="57"/>
      <c r="AT65" s="57"/>
      <c r="AU65" s="57"/>
      <c r="AV65" s="57"/>
      <c r="AW65" s="57"/>
      <c r="AX65" s="57"/>
      <c r="AY65" s="52"/>
      <c r="AZ65" s="1"/>
      <c r="BA65" s="1"/>
      <c r="BB65" s="1"/>
      <c r="BC65" s="1"/>
      <c r="BD65" s="1"/>
      <c r="BE65" s="261" t="s">
        <v>126</v>
      </c>
      <c r="BF65" s="261"/>
      <c r="BG65" s="261"/>
      <c r="BH65" s="261"/>
      <c r="BI65" s="261"/>
      <c r="BJ65" s="261"/>
      <c r="BK65" s="261"/>
      <c r="BL65" s="261"/>
      <c r="BM65" s="261"/>
      <c r="BN65" s="261"/>
      <c r="BO65" s="261"/>
      <c r="BP65" s="261"/>
      <c r="BQ65" s="262" t="s">
        <v>127</v>
      </c>
      <c r="BR65" s="1"/>
      <c r="BS65" s="242"/>
      <c r="BT65" s="243"/>
      <c r="BU65" s="243"/>
      <c r="BV65" s="243"/>
      <c r="BW65" s="243"/>
      <c r="BX65" s="243"/>
      <c r="BY65" s="243"/>
      <c r="BZ65" s="243"/>
      <c r="CA65" s="243"/>
      <c r="CB65" s="243"/>
      <c r="CC65" s="244"/>
      <c r="CD65" s="51"/>
      <c r="CE65" s="235" t="s">
        <v>149</v>
      </c>
      <c r="CF65" s="235"/>
      <c r="CG65" s="235"/>
      <c r="CH65" s="235"/>
      <c r="CI65" s="235"/>
      <c r="CJ65" s="235"/>
      <c r="CK65" s="235"/>
      <c r="CL65" s="235"/>
      <c r="CM65" s="235"/>
      <c r="CN65" s="235"/>
      <c r="CO65" s="235"/>
      <c r="CP65" s="235"/>
      <c r="CQ65" s="235"/>
      <c r="CR65" s="235"/>
      <c r="CS65" s="235"/>
      <c r="CT65" s="235"/>
      <c r="CU65" s="235"/>
      <c r="CV65" s="235"/>
      <c r="CW65" s="235"/>
      <c r="CX65" s="235"/>
      <c r="CY65" s="235"/>
      <c r="CZ65" s="235"/>
      <c r="DA65" s="235"/>
      <c r="DB65" s="235"/>
      <c r="DC65" s="235"/>
      <c r="DD65" s="235"/>
      <c r="DE65" s="235"/>
      <c r="DF65" s="235"/>
      <c r="DG65" s="235"/>
      <c r="DH65" s="235"/>
      <c r="DI65" s="235"/>
      <c r="DJ65" s="235"/>
      <c r="DK65" s="235"/>
      <c r="DL65" s="235"/>
      <c r="DM65" s="235"/>
      <c r="DN65" s="235"/>
      <c r="DO65" s="235"/>
      <c r="DP65" s="235"/>
      <c r="DQ65" s="51"/>
      <c r="DR65" s="51"/>
      <c r="DS65" s="51"/>
      <c r="DT65" s="51"/>
      <c r="DU65" s="51"/>
    </row>
    <row r="66" spans="1:125" ht="6" customHeight="1" x14ac:dyDescent="0.15">
      <c r="A66" s="1"/>
      <c r="B66" s="1"/>
      <c r="C66" s="1"/>
      <c r="D66" s="32"/>
      <c r="E66" s="32"/>
      <c r="F66" s="32"/>
      <c r="G66" s="32"/>
      <c r="H66" s="32"/>
      <c r="I66" s="32"/>
      <c r="J66" s="32"/>
      <c r="K66" s="32"/>
      <c r="L66" s="32"/>
      <c r="M66" s="32"/>
      <c r="N66" s="32"/>
      <c r="O66" s="32"/>
      <c r="P66" s="32"/>
      <c r="Q66" s="32"/>
      <c r="R66" s="1"/>
      <c r="S66" s="3"/>
      <c r="T66" s="3"/>
      <c r="U66" s="3"/>
      <c r="V66" s="3"/>
      <c r="W66" s="3"/>
      <c r="X66" s="3"/>
      <c r="Y66" s="3"/>
      <c r="Z66" s="3"/>
      <c r="AA66" s="3"/>
      <c r="AB66" s="3"/>
      <c r="AC66" s="3"/>
      <c r="AD66" s="58"/>
      <c r="AE66" s="58"/>
      <c r="AF66" s="58"/>
      <c r="AG66" s="58"/>
      <c r="AH66" s="58"/>
      <c r="AI66" s="58"/>
      <c r="AJ66" s="58"/>
      <c r="AK66" s="58"/>
      <c r="AL66" s="58"/>
      <c r="AM66" s="58"/>
      <c r="AN66" s="58"/>
      <c r="AO66" s="58"/>
      <c r="AP66" s="58"/>
      <c r="AQ66" s="58"/>
      <c r="AR66" s="58"/>
      <c r="AS66" s="58"/>
      <c r="AT66" s="58"/>
      <c r="AU66" s="58"/>
      <c r="AV66" s="58"/>
      <c r="AW66" s="58"/>
      <c r="AX66" s="58"/>
      <c r="AY66" s="58"/>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row>
    <row r="67" spans="1:125" ht="16.5" customHeight="1" x14ac:dyDescent="0.15">
      <c r="A67" s="1"/>
      <c r="B67" s="1"/>
      <c r="C67" s="1"/>
      <c r="D67" s="32"/>
      <c r="E67" s="32" t="s">
        <v>59</v>
      </c>
      <c r="F67" s="32"/>
      <c r="G67" s="32"/>
      <c r="H67" s="32"/>
      <c r="I67" s="32"/>
      <c r="J67" s="32"/>
      <c r="K67" s="32"/>
      <c r="L67" s="32"/>
      <c r="M67" s="32"/>
      <c r="N67" s="32"/>
      <c r="O67" s="32"/>
      <c r="P67" s="32"/>
      <c r="Q67" s="32"/>
      <c r="R67" s="1"/>
      <c r="S67" s="236"/>
      <c r="T67" s="237"/>
      <c r="U67" s="237"/>
      <c r="V67" s="237"/>
      <c r="W67" s="237"/>
      <c r="X67" s="237"/>
      <c r="Y67" s="237"/>
      <c r="Z67" s="237"/>
      <c r="AA67" s="237"/>
      <c r="AB67" s="237"/>
      <c r="AC67" s="238"/>
      <c r="AD67" s="51"/>
      <c r="AE67" s="56" t="s">
        <v>111</v>
      </c>
      <c r="AF67" s="51"/>
      <c r="AG67" s="51"/>
      <c r="AH67" s="51"/>
      <c r="AI67" s="51"/>
      <c r="AJ67" s="51"/>
      <c r="AK67" s="51"/>
      <c r="AL67" s="51"/>
      <c r="AM67" s="51"/>
      <c r="AN67" s="51"/>
      <c r="AO67" s="51"/>
      <c r="AP67" s="51"/>
      <c r="AQ67" s="51"/>
      <c r="AR67" s="51"/>
      <c r="AS67" s="51"/>
      <c r="AT67" s="51"/>
      <c r="AU67" s="51"/>
      <c r="AV67" s="51"/>
      <c r="AW67" s="51"/>
      <c r="AX67" s="51"/>
      <c r="AY67" s="5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row>
    <row r="68" spans="1:125" ht="6" customHeight="1" x14ac:dyDescent="0.15">
      <c r="A68" s="1"/>
      <c r="B68" s="1"/>
      <c r="C68" s="1"/>
      <c r="D68" s="1"/>
      <c r="E68" s="1"/>
      <c r="F68" s="1"/>
      <c r="G68" s="1"/>
      <c r="H68" s="1"/>
      <c r="I68" s="1"/>
      <c r="J68" s="1"/>
      <c r="K68" s="1"/>
      <c r="L68" s="1"/>
      <c r="M68" s="1"/>
      <c r="N68" s="1"/>
      <c r="O68" s="1"/>
      <c r="P68" s="1"/>
      <c r="Q68" s="1"/>
      <c r="R68" s="1"/>
      <c r="S68" s="3"/>
      <c r="T68" s="3"/>
      <c r="U68" s="3"/>
      <c r="V68" s="3"/>
      <c r="W68" s="3"/>
      <c r="X68" s="3"/>
      <c r="Y68" s="3"/>
      <c r="Z68" s="3"/>
      <c r="AA68" s="3"/>
      <c r="AB68" s="3"/>
      <c r="AC68" s="3"/>
      <c r="AD68" s="58"/>
      <c r="AE68" s="58"/>
      <c r="AF68" s="58"/>
      <c r="AG68" s="58"/>
      <c r="AH68" s="58"/>
      <c r="AI68" s="58"/>
      <c r="AJ68" s="58"/>
      <c r="AK68" s="58"/>
      <c r="AL68" s="58"/>
      <c r="AM68" s="58"/>
      <c r="AN68" s="58"/>
      <c r="AO68" s="58"/>
      <c r="AP68" s="58"/>
      <c r="AQ68" s="58"/>
      <c r="AR68" s="58"/>
      <c r="AS68" s="58"/>
      <c r="AT68" s="58"/>
      <c r="AU68" s="58"/>
      <c r="AV68" s="58"/>
      <c r="AW68" s="58"/>
      <c r="AX68" s="58"/>
      <c r="AY68" s="58"/>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1"/>
      <c r="DD68" s="51"/>
      <c r="DE68" s="51"/>
      <c r="DF68" s="51"/>
      <c r="DG68" s="51"/>
      <c r="DH68" s="51"/>
      <c r="DI68" s="51"/>
      <c r="DJ68" s="51"/>
      <c r="DK68" s="51"/>
      <c r="DL68" s="51"/>
      <c r="DM68" s="51"/>
      <c r="DN68" s="51"/>
      <c r="DO68" s="51"/>
      <c r="DP68" s="51"/>
      <c r="DQ68" s="51"/>
      <c r="DR68" s="51"/>
      <c r="DS68" s="51"/>
      <c r="DT68" s="51"/>
      <c r="DU68" s="51"/>
    </row>
    <row r="69" spans="1:125" ht="16.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51"/>
      <c r="AE69" s="51"/>
      <c r="AF69" s="51"/>
      <c r="AG69" s="51"/>
      <c r="AH69" s="51"/>
      <c r="AI69" s="51"/>
      <c r="AJ69" s="51"/>
      <c r="AK69" s="51"/>
      <c r="AL69" s="51"/>
      <c r="AM69" s="51"/>
      <c r="AN69" s="51"/>
      <c r="AO69" s="51"/>
      <c r="AP69" s="51"/>
      <c r="AQ69" s="51"/>
      <c r="AR69" s="51"/>
      <c r="AS69" s="51"/>
      <c r="AT69" s="51"/>
      <c r="AU69" s="51"/>
      <c r="AV69" s="51"/>
      <c r="AW69" s="51"/>
      <c r="AX69" s="51"/>
      <c r="AY69" s="5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51"/>
    </row>
    <row r="70" spans="1:125" ht="16.5" customHeight="1" x14ac:dyDescent="0.15">
      <c r="A70" s="1"/>
      <c r="B70" s="35" t="s">
        <v>102</v>
      </c>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51"/>
      <c r="AE70" s="51"/>
      <c r="AF70" s="51"/>
      <c r="AG70" s="51"/>
      <c r="AH70" s="51"/>
      <c r="AI70" s="51"/>
      <c r="AJ70" s="51"/>
      <c r="AK70" s="51"/>
      <c r="AL70" s="51"/>
      <c r="AM70" s="51"/>
      <c r="AN70" s="51"/>
      <c r="AO70" s="51"/>
      <c r="AP70" s="51"/>
      <c r="AQ70" s="51"/>
      <c r="AR70" s="51"/>
      <c r="AS70" s="51"/>
      <c r="AT70" s="51"/>
      <c r="AU70" s="51"/>
      <c r="AV70" s="51"/>
      <c r="AW70" s="51"/>
      <c r="AX70" s="51"/>
      <c r="AY70" s="51"/>
      <c r="AZ70" s="1"/>
      <c r="BA70" s="1"/>
      <c r="BB70" s="1"/>
      <c r="BC70" s="1"/>
      <c r="BD70" s="32"/>
      <c r="BE70" s="32"/>
      <c r="BF70" s="32"/>
      <c r="BG70" s="32"/>
      <c r="BH70" s="32"/>
      <c r="BI70" s="32"/>
      <c r="BJ70" s="32"/>
      <c r="BK70" s="32"/>
      <c r="BL70" s="32"/>
      <c r="BM70" s="32"/>
      <c r="BN70" s="32"/>
      <c r="BO70" s="32"/>
      <c r="BP70" s="32"/>
      <c r="BQ70" s="32"/>
      <c r="BR70" s="1"/>
      <c r="BS70" s="1"/>
      <c r="BT70" s="1"/>
      <c r="BU70" s="1"/>
      <c r="BV70" s="1"/>
      <c r="BW70" s="1"/>
      <c r="BX70" s="1"/>
      <c r="BY70" s="1"/>
      <c r="BZ70" s="1"/>
      <c r="CA70" s="1"/>
      <c r="CB70" s="1"/>
      <c r="CC70" s="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51"/>
    </row>
    <row r="71" spans="1:125" ht="6" customHeight="1" x14ac:dyDescent="0.15">
      <c r="A71" s="1"/>
      <c r="B71" s="3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51"/>
      <c r="AE71" s="51"/>
      <c r="AF71" s="51"/>
      <c r="AG71" s="51"/>
      <c r="AH71" s="51"/>
      <c r="AI71" s="51"/>
      <c r="AJ71" s="51"/>
      <c r="AK71" s="51"/>
      <c r="AL71" s="51"/>
      <c r="AM71" s="51"/>
      <c r="AN71" s="51"/>
      <c r="AO71" s="51"/>
      <c r="AP71" s="51"/>
      <c r="AQ71" s="51"/>
      <c r="AR71" s="51"/>
      <c r="AS71" s="51"/>
      <c r="AT71" s="51"/>
      <c r="AU71" s="51"/>
      <c r="AV71" s="51"/>
      <c r="AW71" s="51"/>
      <c r="AX71" s="51"/>
      <c r="AY71" s="51"/>
      <c r="AZ71" s="1"/>
      <c r="BA71" s="1"/>
      <c r="BB71" s="1"/>
      <c r="BC71" s="1"/>
      <c r="BD71" s="32"/>
      <c r="BE71" s="32"/>
      <c r="BF71" s="32"/>
      <c r="BG71" s="32"/>
      <c r="BH71" s="32"/>
      <c r="BI71" s="32"/>
      <c r="BJ71" s="32"/>
      <c r="BK71" s="32"/>
      <c r="BL71" s="32"/>
      <c r="BM71" s="32"/>
      <c r="BN71" s="32"/>
      <c r="BO71" s="32"/>
      <c r="BP71" s="32"/>
      <c r="BQ71" s="32"/>
      <c r="BR71" s="1"/>
      <c r="BS71" s="1"/>
      <c r="BT71" s="1"/>
      <c r="BU71" s="1"/>
      <c r="BV71" s="1"/>
      <c r="BW71" s="1"/>
      <c r="BX71" s="1"/>
      <c r="BY71" s="1"/>
      <c r="BZ71" s="1"/>
      <c r="CA71" s="1"/>
      <c r="CB71" s="1"/>
      <c r="CC71" s="1"/>
      <c r="CD71" s="51"/>
      <c r="CE71" s="51"/>
      <c r="CF71" s="51"/>
      <c r="CG71" s="51"/>
      <c r="CH71" s="51"/>
      <c r="CI71" s="51"/>
      <c r="CJ71" s="51"/>
      <c r="CK71" s="51"/>
      <c r="CL71" s="51"/>
      <c r="CM71" s="51"/>
      <c r="CN71" s="51"/>
      <c r="CO71" s="51"/>
      <c r="CP71" s="51"/>
      <c r="CQ71" s="51"/>
      <c r="CR71" s="51"/>
      <c r="CS71" s="51"/>
      <c r="CT71" s="51"/>
      <c r="CU71" s="51"/>
      <c r="CV71" s="51"/>
      <c r="CW71" s="51"/>
      <c r="CX71" s="51"/>
      <c r="CY71" s="51"/>
      <c r="CZ71" s="51"/>
      <c r="DA71" s="51"/>
      <c r="DB71" s="51"/>
      <c r="DC71" s="51"/>
      <c r="DD71" s="51"/>
      <c r="DE71" s="51"/>
      <c r="DF71" s="51"/>
      <c r="DG71" s="51"/>
      <c r="DH71" s="51"/>
      <c r="DI71" s="51"/>
      <c r="DJ71" s="51"/>
      <c r="DK71" s="51"/>
      <c r="DL71" s="51"/>
      <c r="DM71" s="51"/>
      <c r="DN71" s="51"/>
      <c r="DO71" s="51"/>
      <c r="DP71" s="51"/>
      <c r="DQ71" s="51"/>
      <c r="DR71" s="51"/>
      <c r="DS71" s="51"/>
      <c r="DT71" s="51"/>
      <c r="DU71" s="51"/>
    </row>
    <row r="72" spans="1:125" ht="16.5" customHeight="1" x14ac:dyDescent="0.15">
      <c r="A72" s="1"/>
      <c r="B72" s="1"/>
      <c r="C72" s="32"/>
      <c r="D72" s="32"/>
      <c r="E72" s="32" t="s">
        <v>3</v>
      </c>
      <c r="F72" s="32"/>
      <c r="G72" s="32"/>
      <c r="H72" s="32"/>
      <c r="I72" s="32"/>
      <c r="J72" s="32"/>
      <c r="K72" s="32"/>
      <c r="L72" s="32"/>
      <c r="M72" s="32"/>
      <c r="N72" s="32"/>
      <c r="O72" s="32"/>
      <c r="P72" s="32"/>
      <c r="Q72" s="30"/>
      <c r="R72" s="1"/>
      <c r="S72" s="251"/>
      <c r="T72" s="252"/>
      <c r="U72" s="252"/>
      <c r="V72" s="252"/>
      <c r="W72" s="252"/>
      <c r="X72" s="252"/>
      <c r="Y72" s="252"/>
      <c r="Z72" s="252"/>
      <c r="AA72" s="252"/>
      <c r="AB72" s="252"/>
      <c r="AC72" s="253"/>
      <c r="AD72" s="51"/>
      <c r="AE72" s="51" t="s">
        <v>106</v>
      </c>
      <c r="AF72" s="51"/>
      <c r="AG72" s="51"/>
      <c r="AH72" s="51"/>
      <c r="AI72" s="51"/>
      <c r="AJ72" s="51"/>
      <c r="AK72" s="51"/>
      <c r="AL72" s="51"/>
      <c r="AM72" s="51"/>
      <c r="AN72" s="51"/>
      <c r="AO72" s="51"/>
      <c r="AP72" s="51"/>
      <c r="AQ72" s="51"/>
      <c r="AR72" s="51"/>
      <c r="AS72" s="51"/>
      <c r="AT72" s="51"/>
      <c r="AU72" s="51"/>
      <c r="AV72" s="51"/>
      <c r="AW72" s="51"/>
      <c r="AX72" s="51"/>
      <c r="AY72" s="51"/>
      <c r="AZ72" s="1"/>
      <c r="BA72" s="1"/>
      <c r="BB72" s="1"/>
      <c r="BC72" s="1"/>
      <c r="BD72" s="32"/>
      <c r="BE72" s="32" t="s">
        <v>24</v>
      </c>
      <c r="BF72" s="32"/>
      <c r="BG72" s="32"/>
      <c r="BH72" s="32"/>
      <c r="BI72" s="32"/>
      <c r="BJ72" s="32"/>
      <c r="BK72" s="32"/>
      <c r="BL72" s="32"/>
      <c r="BM72" s="32"/>
      <c r="BN72" s="32"/>
      <c r="BO72" s="32"/>
      <c r="BP72" s="32"/>
      <c r="BQ72" s="33"/>
      <c r="BR72" s="1"/>
      <c r="BS72" s="242"/>
      <c r="BT72" s="243"/>
      <c r="BU72" s="243"/>
      <c r="BV72" s="243"/>
      <c r="BW72" s="243"/>
      <c r="BX72" s="243"/>
      <c r="BY72" s="243"/>
      <c r="BZ72" s="243"/>
      <c r="CA72" s="243"/>
      <c r="CB72" s="243"/>
      <c r="CC72" s="244"/>
      <c r="CD72" s="51"/>
      <c r="CE72" s="51" t="s">
        <v>108</v>
      </c>
      <c r="CF72" s="51"/>
      <c r="CG72" s="51"/>
      <c r="CH72" s="51"/>
      <c r="CI72" s="51"/>
      <c r="CJ72" s="51"/>
      <c r="CK72" s="51"/>
      <c r="CL72" s="51"/>
      <c r="CM72" s="51"/>
      <c r="CN72" s="51"/>
      <c r="CO72" s="51"/>
      <c r="CP72" s="51"/>
      <c r="CQ72" s="51"/>
      <c r="CR72" s="51"/>
      <c r="CS72" s="51"/>
      <c r="CT72" s="51"/>
      <c r="CU72" s="59"/>
      <c r="CV72" s="59"/>
      <c r="CW72" s="59"/>
      <c r="CX72" s="59"/>
      <c r="CY72" s="59"/>
      <c r="CZ72" s="59"/>
      <c r="DA72" s="59"/>
      <c r="DB72" s="59"/>
      <c r="DC72" s="59"/>
      <c r="DD72" s="59"/>
      <c r="DE72" s="51"/>
      <c r="DF72" s="51"/>
      <c r="DG72" s="51"/>
      <c r="DH72" s="51"/>
      <c r="DI72" s="51"/>
      <c r="DJ72" s="51"/>
      <c r="DK72" s="51"/>
      <c r="DL72" s="51"/>
      <c r="DM72" s="51"/>
      <c r="DN72" s="51"/>
      <c r="DO72" s="51"/>
      <c r="DP72" s="51"/>
      <c r="DQ72" s="51"/>
      <c r="DR72" s="51"/>
      <c r="DS72" s="51"/>
      <c r="DT72" s="51"/>
      <c r="DU72" s="51"/>
    </row>
    <row r="73" spans="1:125" ht="6" customHeight="1" x14ac:dyDescent="0.15">
      <c r="A73" s="1"/>
      <c r="B73" s="1"/>
      <c r="C73" s="32"/>
      <c r="D73" s="32"/>
      <c r="E73" s="32"/>
      <c r="F73" s="32"/>
      <c r="G73" s="32"/>
      <c r="H73" s="32"/>
      <c r="I73" s="32"/>
      <c r="J73" s="32"/>
      <c r="K73" s="32"/>
      <c r="L73" s="32"/>
      <c r="M73" s="32"/>
      <c r="N73" s="32"/>
      <c r="O73" s="32"/>
      <c r="P73" s="32"/>
      <c r="Q73" s="30"/>
      <c r="R73" s="1"/>
      <c r="S73" s="3"/>
      <c r="T73" s="3"/>
      <c r="U73" s="3"/>
      <c r="V73" s="3"/>
      <c r="W73" s="3"/>
      <c r="X73" s="3"/>
      <c r="Y73" s="3"/>
      <c r="Z73" s="3"/>
      <c r="AA73" s="3"/>
      <c r="AB73" s="3"/>
      <c r="AC73" s="3"/>
      <c r="AD73" s="51"/>
      <c r="AE73" s="51"/>
      <c r="AF73" s="51"/>
      <c r="AG73" s="51"/>
      <c r="AH73" s="51"/>
      <c r="AI73" s="51"/>
      <c r="AJ73" s="51"/>
      <c r="AK73" s="51"/>
      <c r="AL73" s="51"/>
      <c r="AM73" s="51"/>
      <c r="AN73" s="51"/>
      <c r="AO73" s="51"/>
      <c r="AP73" s="51"/>
      <c r="AQ73" s="51"/>
      <c r="AR73" s="51"/>
      <c r="AS73" s="51"/>
      <c r="AT73" s="51"/>
      <c r="AU73" s="51"/>
      <c r="AV73" s="51"/>
      <c r="AW73" s="51"/>
      <c r="AX73" s="51"/>
      <c r="AY73" s="51"/>
      <c r="AZ73" s="1"/>
      <c r="BA73" s="1"/>
      <c r="BB73" s="1"/>
      <c r="BC73" s="1"/>
      <c r="BD73" s="32"/>
      <c r="BE73" s="32"/>
      <c r="BF73" s="32"/>
      <c r="BG73" s="32"/>
      <c r="BH73" s="32"/>
      <c r="BI73" s="32"/>
      <c r="BJ73" s="32"/>
      <c r="BK73" s="32"/>
      <c r="BL73" s="32"/>
      <c r="BM73" s="32"/>
      <c r="BN73" s="32"/>
      <c r="BO73" s="32"/>
      <c r="BP73" s="32"/>
      <c r="BQ73" s="33"/>
      <c r="BR73" s="1"/>
      <c r="BS73" s="7"/>
      <c r="BT73" s="7"/>
      <c r="BU73" s="7"/>
      <c r="BV73" s="7"/>
      <c r="BW73" s="7"/>
      <c r="BX73" s="7"/>
      <c r="BY73" s="7"/>
      <c r="BZ73" s="7"/>
      <c r="CA73" s="7"/>
      <c r="CB73" s="7"/>
      <c r="CC73" s="7"/>
      <c r="CD73" s="51"/>
      <c r="CE73" s="51"/>
      <c r="CF73" s="51"/>
      <c r="CG73" s="51"/>
      <c r="CH73" s="51"/>
      <c r="CI73" s="51"/>
      <c r="CJ73" s="51"/>
      <c r="CK73" s="51"/>
      <c r="CL73" s="51"/>
      <c r="CM73" s="51"/>
      <c r="CN73" s="51"/>
      <c r="CO73" s="51"/>
      <c r="CP73" s="51"/>
      <c r="CQ73" s="51"/>
      <c r="CR73" s="51"/>
      <c r="CS73" s="51"/>
      <c r="CT73" s="51"/>
      <c r="CU73" s="59"/>
      <c r="CV73" s="59"/>
      <c r="CW73" s="59"/>
      <c r="CX73" s="59"/>
      <c r="CY73" s="59"/>
      <c r="CZ73" s="59"/>
      <c r="DA73" s="59"/>
      <c r="DB73" s="59"/>
      <c r="DC73" s="59"/>
      <c r="DD73" s="59"/>
      <c r="DE73" s="51"/>
      <c r="DF73" s="51"/>
      <c r="DG73" s="51"/>
      <c r="DH73" s="51"/>
      <c r="DI73" s="51"/>
      <c r="DJ73" s="51"/>
      <c r="DK73" s="51"/>
      <c r="DL73" s="51"/>
      <c r="DM73" s="51"/>
      <c r="DN73" s="51"/>
      <c r="DO73" s="51"/>
      <c r="DP73" s="51"/>
      <c r="DQ73" s="51"/>
      <c r="DR73" s="51"/>
      <c r="DS73" s="51"/>
      <c r="DT73" s="51"/>
      <c r="DU73" s="51"/>
    </row>
    <row r="74" spans="1:125" ht="16.5" customHeight="1" x14ac:dyDescent="0.15">
      <c r="A74" s="1"/>
      <c r="B74" s="1"/>
      <c r="C74" s="32"/>
      <c r="D74" s="32"/>
      <c r="E74" s="32" t="s">
        <v>57</v>
      </c>
      <c r="F74" s="32"/>
      <c r="G74" s="32"/>
      <c r="H74" s="32"/>
      <c r="I74" s="32"/>
      <c r="J74" s="32"/>
      <c r="K74" s="32"/>
      <c r="L74" s="32"/>
      <c r="M74" s="32"/>
      <c r="N74" s="32"/>
      <c r="O74" s="32"/>
      <c r="P74" s="32"/>
      <c r="Q74" s="30"/>
      <c r="R74" s="1"/>
      <c r="S74" s="251"/>
      <c r="T74" s="252"/>
      <c r="U74" s="252"/>
      <c r="V74" s="252"/>
      <c r="W74" s="252"/>
      <c r="X74" s="252"/>
      <c r="Y74" s="252"/>
      <c r="Z74" s="252"/>
      <c r="AA74" s="252"/>
      <c r="AB74" s="252"/>
      <c r="AC74" s="253"/>
      <c r="AD74" s="51"/>
      <c r="AE74" s="51" t="s">
        <v>106</v>
      </c>
      <c r="AF74" s="51"/>
      <c r="AG74" s="51"/>
      <c r="AH74" s="51"/>
      <c r="AI74" s="51"/>
      <c r="AJ74" s="51"/>
      <c r="AK74" s="51"/>
      <c r="AL74" s="51"/>
      <c r="AM74" s="51"/>
      <c r="AN74" s="51"/>
      <c r="AO74" s="51"/>
      <c r="AP74" s="51"/>
      <c r="AQ74" s="51"/>
      <c r="AR74" s="51"/>
      <c r="AS74" s="51"/>
      <c r="AT74" s="51"/>
      <c r="AU74" s="51"/>
      <c r="AV74" s="51"/>
      <c r="AW74" s="51"/>
      <c r="AX74" s="51"/>
      <c r="AY74" s="51"/>
      <c r="AZ74" s="1"/>
      <c r="BA74" s="1"/>
      <c r="BB74" s="1"/>
      <c r="BC74" s="1"/>
      <c r="BD74" s="32"/>
      <c r="BE74" s="32" t="s">
        <v>96</v>
      </c>
      <c r="BF74" s="32"/>
      <c r="BG74" s="32"/>
      <c r="BH74" s="32"/>
      <c r="BI74" s="32"/>
      <c r="BJ74" s="32"/>
      <c r="BK74" s="32"/>
      <c r="BL74" s="32" t="s">
        <v>86</v>
      </c>
      <c r="BM74" s="32"/>
      <c r="BN74" s="32"/>
      <c r="BO74" s="32"/>
      <c r="BP74" s="32"/>
      <c r="BQ74" s="33"/>
      <c r="BR74" s="1"/>
      <c r="BS74" s="248"/>
      <c r="BT74" s="249"/>
      <c r="BU74" s="249"/>
      <c r="BV74" s="249"/>
      <c r="BW74" s="249"/>
      <c r="BX74" s="249"/>
      <c r="BY74" s="249"/>
      <c r="BZ74" s="249"/>
      <c r="CA74" s="249"/>
      <c r="CB74" s="249"/>
      <c r="CC74" s="250"/>
      <c r="CD74" s="51"/>
      <c r="CE74" s="51" t="s">
        <v>132</v>
      </c>
      <c r="CF74" s="51"/>
      <c r="CG74" s="51"/>
      <c r="CH74" s="51"/>
      <c r="CI74" s="51"/>
      <c r="CJ74" s="51"/>
      <c r="CK74" s="51"/>
      <c r="CL74" s="51"/>
      <c r="CM74" s="51"/>
      <c r="CN74" s="51"/>
      <c r="CO74" s="51"/>
      <c r="CP74" s="51"/>
      <c r="CQ74" s="51"/>
      <c r="CR74" s="51"/>
      <c r="CS74" s="51"/>
      <c r="CT74" s="51"/>
      <c r="CU74" s="59"/>
      <c r="CV74" s="59"/>
      <c r="CW74" s="51"/>
      <c r="CX74" s="59"/>
      <c r="CY74" s="59"/>
      <c r="CZ74" s="59"/>
      <c r="DA74" s="51" t="s">
        <v>108</v>
      </c>
      <c r="DB74" s="59"/>
      <c r="DC74" s="51"/>
      <c r="DD74" s="59"/>
      <c r="DE74" s="51"/>
      <c r="DF74" s="51"/>
      <c r="DG74" s="51"/>
      <c r="DH74" s="51"/>
      <c r="DI74" s="51"/>
      <c r="DJ74" s="51"/>
      <c r="DK74" s="51"/>
      <c r="DL74" s="51"/>
      <c r="DM74" s="59"/>
      <c r="DN74" s="59"/>
      <c r="DO74" s="59"/>
      <c r="DP74" s="59"/>
      <c r="DQ74" s="59"/>
      <c r="DR74" s="59"/>
      <c r="DS74" s="59"/>
      <c r="DT74" s="59"/>
      <c r="DU74" s="51"/>
    </row>
    <row r="75" spans="1:125" ht="6" customHeight="1" x14ac:dyDescent="0.15">
      <c r="A75" s="1"/>
      <c r="B75" s="1"/>
      <c r="C75" s="32"/>
      <c r="D75" s="32"/>
      <c r="E75" s="32"/>
      <c r="F75" s="32"/>
      <c r="G75" s="32"/>
      <c r="H75" s="32"/>
      <c r="I75" s="32"/>
      <c r="J75" s="32"/>
      <c r="K75" s="32"/>
      <c r="L75" s="32"/>
      <c r="M75" s="32"/>
      <c r="N75" s="32"/>
      <c r="O75" s="32"/>
      <c r="P75" s="32"/>
      <c r="Q75" s="30"/>
      <c r="R75" s="1"/>
      <c r="S75" s="3"/>
      <c r="T75" s="3"/>
      <c r="U75" s="3"/>
      <c r="V75" s="3"/>
      <c r="W75" s="3"/>
      <c r="X75" s="3"/>
      <c r="Y75" s="3"/>
      <c r="Z75" s="3"/>
      <c r="AA75" s="3"/>
      <c r="AB75" s="3"/>
      <c r="AC75" s="3"/>
      <c r="AD75" s="51"/>
      <c r="AE75" s="51"/>
      <c r="AF75" s="51"/>
      <c r="AG75" s="51"/>
      <c r="AH75" s="51"/>
      <c r="AI75" s="51"/>
      <c r="AJ75" s="51"/>
      <c r="AK75" s="51"/>
      <c r="AL75" s="51"/>
      <c r="AM75" s="51"/>
      <c r="AN75" s="51"/>
      <c r="AO75" s="51"/>
      <c r="AP75" s="51"/>
      <c r="AQ75" s="51"/>
      <c r="AR75" s="51"/>
      <c r="AS75" s="51"/>
      <c r="AT75" s="51"/>
      <c r="AU75" s="51"/>
      <c r="AV75" s="51"/>
      <c r="AW75" s="51"/>
      <c r="AX75" s="51"/>
      <c r="AY75" s="51"/>
      <c r="AZ75" s="1"/>
      <c r="BA75" s="1"/>
      <c r="BB75" s="1"/>
      <c r="BC75" s="1"/>
      <c r="BD75" s="32"/>
      <c r="BE75" s="32"/>
      <c r="BF75" s="32"/>
      <c r="BG75" s="32"/>
      <c r="BH75" s="32"/>
      <c r="BI75" s="32"/>
      <c r="BJ75" s="32"/>
      <c r="BK75" s="32"/>
      <c r="BL75" s="32"/>
      <c r="BM75" s="32"/>
      <c r="BN75" s="32"/>
      <c r="BO75" s="32"/>
      <c r="BP75" s="32"/>
      <c r="BQ75" s="33"/>
      <c r="BR75" s="1"/>
      <c r="BS75" s="7"/>
      <c r="BT75" s="7"/>
      <c r="BU75" s="7"/>
      <c r="BV75" s="7"/>
      <c r="BW75" s="7"/>
      <c r="BX75" s="7"/>
      <c r="BY75" s="7"/>
      <c r="BZ75" s="7"/>
      <c r="CA75" s="7"/>
      <c r="CB75" s="7"/>
      <c r="CC75" s="7"/>
      <c r="CD75" s="51"/>
      <c r="CE75" s="51"/>
      <c r="CF75" s="51"/>
      <c r="CG75" s="51"/>
      <c r="CH75" s="51"/>
      <c r="CI75" s="51"/>
      <c r="CJ75" s="51"/>
      <c r="CK75" s="51"/>
      <c r="CL75" s="51"/>
      <c r="CM75" s="51"/>
      <c r="CN75" s="51"/>
      <c r="CO75" s="51"/>
      <c r="CP75" s="51"/>
      <c r="CQ75" s="59"/>
      <c r="CR75" s="51"/>
      <c r="CS75" s="51"/>
      <c r="CT75" s="51"/>
      <c r="CU75" s="59"/>
      <c r="CV75" s="59"/>
      <c r="CW75" s="59"/>
      <c r="CX75" s="59"/>
      <c r="CY75" s="59"/>
      <c r="CZ75" s="59"/>
      <c r="DA75" s="59"/>
      <c r="DB75" s="59"/>
      <c r="DC75" s="59"/>
      <c r="DD75" s="59"/>
      <c r="DE75" s="51"/>
      <c r="DF75" s="51"/>
      <c r="DG75" s="51"/>
      <c r="DH75" s="51"/>
      <c r="DI75" s="51"/>
      <c r="DJ75" s="51"/>
      <c r="DK75" s="51"/>
      <c r="DL75" s="51"/>
      <c r="DM75" s="59"/>
      <c r="DN75" s="59"/>
      <c r="DO75" s="59"/>
      <c r="DP75" s="59"/>
      <c r="DQ75" s="59"/>
      <c r="DR75" s="59"/>
      <c r="DS75" s="59"/>
      <c r="DT75" s="59"/>
      <c r="DU75" s="51"/>
    </row>
    <row r="76" spans="1:125" ht="16.5" customHeight="1" x14ac:dyDescent="0.15">
      <c r="A76" s="1"/>
      <c r="B76" s="1"/>
      <c r="C76" s="32"/>
      <c r="D76" s="32"/>
      <c r="E76" s="32" t="s">
        <v>5</v>
      </c>
      <c r="F76" s="32"/>
      <c r="G76" s="32"/>
      <c r="H76" s="32"/>
      <c r="I76" s="32"/>
      <c r="J76" s="32"/>
      <c r="K76" s="32"/>
      <c r="L76" s="32"/>
      <c r="M76" s="32"/>
      <c r="N76" s="32"/>
      <c r="O76" s="32"/>
      <c r="P76" s="32"/>
      <c r="Q76" s="30"/>
      <c r="R76" s="1"/>
      <c r="S76" s="239"/>
      <c r="T76" s="240"/>
      <c r="U76" s="240"/>
      <c r="V76" s="240"/>
      <c r="W76" s="240"/>
      <c r="X76" s="240"/>
      <c r="Y76" s="240"/>
      <c r="Z76" s="240"/>
      <c r="AA76" s="240"/>
      <c r="AB76" s="240"/>
      <c r="AC76" s="241"/>
      <c r="AD76" s="51"/>
      <c r="AE76" s="51"/>
      <c r="AF76" s="51"/>
      <c r="AG76" s="51"/>
      <c r="AH76" s="51"/>
      <c r="AI76" s="51"/>
      <c r="AJ76" s="51"/>
      <c r="AK76" s="51"/>
      <c r="AL76" s="51"/>
      <c r="AM76" s="51"/>
      <c r="AN76" s="51"/>
      <c r="AO76" s="51"/>
      <c r="AP76" s="51"/>
      <c r="AQ76" s="51"/>
      <c r="AR76" s="51"/>
      <c r="AS76" s="51"/>
      <c r="AT76" s="51"/>
      <c r="AU76" s="51"/>
      <c r="AV76" s="51"/>
      <c r="AW76" s="51"/>
      <c r="AX76" s="51"/>
      <c r="AY76" s="51"/>
      <c r="AZ76" s="1"/>
      <c r="BA76" s="1"/>
      <c r="BB76" s="1"/>
      <c r="BC76" s="1"/>
      <c r="BD76" s="32"/>
      <c r="BE76" s="32" t="s">
        <v>85</v>
      </c>
      <c r="BF76" s="32"/>
      <c r="BG76" s="32"/>
      <c r="BH76" s="32"/>
      <c r="BI76" s="32"/>
      <c r="BJ76" s="32"/>
      <c r="BK76" s="32"/>
      <c r="BL76" s="32" t="s">
        <v>88</v>
      </c>
      <c r="BM76" s="32"/>
      <c r="BN76" s="32"/>
      <c r="BO76" s="32"/>
      <c r="BP76" s="32"/>
      <c r="BQ76" s="33"/>
      <c r="BR76" s="1"/>
      <c r="BS76" s="248"/>
      <c r="BT76" s="249"/>
      <c r="BU76" s="249"/>
      <c r="BV76" s="249"/>
      <c r="BW76" s="249"/>
      <c r="BX76" s="249"/>
      <c r="BY76" s="249"/>
      <c r="BZ76" s="249"/>
      <c r="CA76" s="249"/>
      <c r="CB76" s="249"/>
      <c r="CC76" s="250"/>
      <c r="CD76" s="51"/>
      <c r="CE76" s="51" t="s">
        <v>132</v>
      </c>
      <c r="CF76" s="51"/>
      <c r="CG76" s="51"/>
      <c r="CH76" s="51"/>
      <c r="CI76" s="51"/>
      <c r="CJ76" s="51"/>
      <c r="CK76" s="51"/>
      <c r="CL76" s="51"/>
      <c r="CM76" s="51"/>
      <c r="CN76" s="51"/>
      <c r="CO76" s="51"/>
      <c r="CP76" s="51"/>
      <c r="CQ76" s="51"/>
      <c r="CR76" s="51"/>
      <c r="CS76" s="51"/>
      <c r="CT76" s="51"/>
      <c r="CU76" s="59"/>
      <c r="CV76" s="59"/>
      <c r="CW76" s="51"/>
      <c r="CX76" s="59"/>
      <c r="CY76" s="59"/>
      <c r="CZ76" s="59"/>
      <c r="DA76" s="51" t="s">
        <v>108</v>
      </c>
      <c r="DB76" s="59"/>
      <c r="DC76" s="51"/>
      <c r="DD76" s="59"/>
      <c r="DE76" s="51"/>
      <c r="DF76" s="51"/>
      <c r="DG76" s="51"/>
      <c r="DH76" s="51"/>
      <c r="DI76" s="51"/>
      <c r="DJ76" s="51"/>
      <c r="DK76" s="51"/>
      <c r="DL76" s="51"/>
      <c r="DM76" s="59"/>
      <c r="DN76" s="59"/>
      <c r="DO76" s="59"/>
      <c r="DP76" s="59"/>
      <c r="DQ76" s="59"/>
      <c r="DR76" s="59"/>
      <c r="DS76" s="59"/>
      <c r="DT76" s="59"/>
      <c r="DU76" s="51"/>
    </row>
    <row r="77" spans="1:125" ht="6" customHeight="1" x14ac:dyDescent="0.15">
      <c r="A77" s="1"/>
      <c r="B77" s="1"/>
      <c r="C77" s="32"/>
      <c r="D77" s="32"/>
      <c r="E77" s="32"/>
      <c r="F77" s="32"/>
      <c r="G77" s="32"/>
      <c r="H77" s="32"/>
      <c r="I77" s="32"/>
      <c r="J77" s="32"/>
      <c r="K77" s="32"/>
      <c r="L77" s="32"/>
      <c r="M77" s="32"/>
      <c r="N77" s="32"/>
      <c r="O77" s="32"/>
      <c r="P77" s="32"/>
      <c r="Q77" s="30"/>
      <c r="R77" s="1"/>
      <c r="S77" s="8"/>
      <c r="T77" s="8"/>
      <c r="U77" s="8"/>
      <c r="V77" s="8"/>
      <c r="W77" s="8"/>
      <c r="X77" s="8"/>
      <c r="Y77" s="8"/>
      <c r="Z77" s="8"/>
      <c r="AA77" s="8"/>
      <c r="AB77" s="8"/>
      <c r="AC77" s="8"/>
      <c r="AD77" s="51"/>
      <c r="AE77" s="51"/>
      <c r="AF77" s="51"/>
      <c r="AG77" s="51"/>
      <c r="AH77" s="51"/>
      <c r="AI77" s="51"/>
      <c r="AJ77" s="51"/>
      <c r="AK77" s="51"/>
      <c r="AL77" s="51"/>
      <c r="AM77" s="51"/>
      <c r="AN77" s="51"/>
      <c r="AO77" s="51"/>
      <c r="AP77" s="51"/>
      <c r="AQ77" s="51"/>
      <c r="AR77" s="51"/>
      <c r="AS77" s="51"/>
      <c r="AT77" s="51"/>
      <c r="AU77" s="51"/>
      <c r="AV77" s="51"/>
      <c r="AW77" s="51"/>
      <c r="AX77" s="51"/>
      <c r="AY77" s="51"/>
      <c r="AZ77" s="1"/>
      <c r="BA77" s="1"/>
      <c r="BB77" s="1"/>
      <c r="BC77" s="1"/>
      <c r="BD77" s="32"/>
      <c r="BE77" s="32"/>
      <c r="BF77" s="32"/>
      <c r="BG77" s="32"/>
      <c r="BH77" s="32"/>
      <c r="BI77" s="32"/>
      <c r="BJ77" s="32"/>
      <c r="BK77" s="32"/>
      <c r="BL77" s="32"/>
      <c r="BM77" s="32"/>
      <c r="BN77" s="32"/>
      <c r="BO77" s="32"/>
      <c r="BP77" s="32"/>
      <c r="BQ77" s="33"/>
      <c r="BR77" s="1"/>
      <c r="BS77" s="7"/>
      <c r="BT77" s="7"/>
      <c r="BU77" s="7"/>
      <c r="BV77" s="7"/>
      <c r="BW77" s="7"/>
      <c r="BX77" s="7"/>
      <c r="BY77" s="7"/>
      <c r="BZ77" s="7"/>
      <c r="CA77" s="7"/>
      <c r="CB77" s="7"/>
      <c r="CC77" s="7"/>
      <c r="CD77" s="51"/>
      <c r="CE77" s="51"/>
      <c r="CF77" s="51"/>
      <c r="CG77" s="51"/>
      <c r="CH77" s="51"/>
      <c r="CI77" s="51"/>
      <c r="CJ77" s="51"/>
      <c r="CK77" s="51"/>
      <c r="CL77" s="51"/>
      <c r="CM77" s="51"/>
      <c r="CN77" s="51"/>
      <c r="CO77" s="51"/>
      <c r="CP77" s="51"/>
      <c r="CQ77" s="51"/>
      <c r="CR77" s="51"/>
      <c r="CS77" s="51"/>
      <c r="CT77" s="51"/>
      <c r="CU77" s="51"/>
      <c r="CV77" s="51"/>
      <c r="CW77" s="51"/>
      <c r="CX77" s="51"/>
      <c r="CY77" s="51"/>
      <c r="CZ77" s="51"/>
      <c r="DA77" s="51"/>
      <c r="DB77" s="51"/>
      <c r="DC77" s="51"/>
      <c r="DD77" s="51"/>
      <c r="DE77" s="51"/>
      <c r="DF77" s="51"/>
      <c r="DG77" s="51"/>
      <c r="DH77" s="51"/>
      <c r="DI77" s="51"/>
      <c r="DJ77" s="51"/>
      <c r="DK77" s="51"/>
      <c r="DL77" s="51"/>
      <c r="DM77" s="51"/>
      <c r="DN77" s="51"/>
      <c r="DO77" s="51"/>
      <c r="DP77" s="51"/>
      <c r="DQ77" s="51"/>
      <c r="DR77" s="51"/>
      <c r="DS77" s="51"/>
      <c r="DT77" s="51"/>
      <c r="DU77" s="51"/>
    </row>
    <row r="78" spans="1:125" ht="16.5" customHeight="1" x14ac:dyDescent="0.15">
      <c r="A78" s="1"/>
      <c r="B78" s="1"/>
      <c r="C78" s="32"/>
      <c r="D78" s="32"/>
      <c r="E78" s="32" t="s">
        <v>6</v>
      </c>
      <c r="F78" s="32"/>
      <c r="G78" s="32"/>
      <c r="H78" s="32"/>
      <c r="I78" s="32"/>
      <c r="J78" s="32"/>
      <c r="K78" s="32"/>
      <c r="L78" s="32"/>
      <c r="M78" s="32"/>
      <c r="N78" s="32"/>
      <c r="O78" s="32"/>
      <c r="P78" s="32"/>
      <c r="Q78" s="30"/>
      <c r="R78" s="1"/>
      <c r="S78" s="242"/>
      <c r="T78" s="243"/>
      <c r="U78" s="243"/>
      <c r="V78" s="243"/>
      <c r="W78" s="243"/>
      <c r="X78" s="243"/>
      <c r="Y78" s="243"/>
      <c r="Z78" s="243"/>
      <c r="AA78" s="243"/>
      <c r="AB78" s="243"/>
      <c r="AC78" s="244"/>
      <c r="AD78" s="51"/>
      <c r="AE78" s="51"/>
      <c r="AF78" s="51"/>
      <c r="AG78" s="51"/>
      <c r="AH78" s="51"/>
      <c r="AI78" s="51"/>
      <c r="AJ78" s="51"/>
      <c r="AK78" s="51"/>
      <c r="AL78" s="51"/>
      <c r="AM78" s="51"/>
      <c r="AN78" s="51"/>
      <c r="AO78" s="51"/>
      <c r="AP78" s="51"/>
      <c r="AQ78" s="51"/>
      <c r="AR78" s="51"/>
      <c r="AS78" s="51"/>
      <c r="AT78" s="51"/>
      <c r="AU78" s="51"/>
      <c r="AV78" s="51"/>
      <c r="AW78" s="51"/>
      <c r="AX78" s="51"/>
      <c r="AY78" s="51"/>
      <c r="AZ78" s="1"/>
      <c r="BA78" s="1"/>
      <c r="BB78" s="1"/>
      <c r="BC78" s="1"/>
      <c r="BD78" s="32"/>
      <c r="BE78" s="32" t="s">
        <v>71</v>
      </c>
      <c r="BF78" s="32"/>
      <c r="BG78" s="32"/>
      <c r="BH78" s="32"/>
      <c r="BI78" s="32"/>
      <c r="BJ78" s="32"/>
      <c r="BK78" s="32"/>
      <c r="BL78" s="32"/>
      <c r="BM78" s="32"/>
      <c r="BN78" s="32"/>
      <c r="BO78" s="32"/>
      <c r="BP78" s="32"/>
      <c r="BQ78" s="33"/>
      <c r="BR78" s="1"/>
      <c r="BS78" s="242"/>
      <c r="BT78" s="243"/>
      <c r="BU78" s="243"/>
      <c r="BV78" s="243"/>
      <c r="BW78" s="243"/>
      <c r="BX78" s="243"/>
      <c r="BY78" s="243"/>
      <c r="BZ78" s="243"/>
      <c r="CA78" s="243"/>
      <c r="CB78" s="243"/>
      <c r="CC78" s="244"/>
      <c r="CD78" s="51"/>
      <c r="CE78" s="51" t="s">
        <v>109</v>
      </c>
      <c r="CF78" s="51"/>
      <c r="CG78" s="51"/>
      <c r="CH78" s="51"/>
      <c r="CI78" s="51"/>
      <c r="CJ78" s="51"/>
      <c r="CK78" s="51"/>
      <c r="CL78" s="51"/>
      <c r="CM78" s="51"/>
      <c r="CN78" s="51"/>
      <c r="CO78" s="51"/>
      <c r="CP78" s="51"/>
      <c r="CQ78" s="51"/>
      <c r="CR78" s="51"/>
      <c r="CS78" s="51"/>
      <c r="CT78" s="51"/>
      <c r="CU78" s="51"/>
      <c r="CV78" s="51"/>
      <c r="CW78" s="51"/>
      <c r="CX78" s="51"/>
      <c r="CY78" s="51"/>
      <c r="CZ78" s="51"/>
      <c r="DA78" s="51"/>
      <c r="DB78" s="51"/>
      <c r="DC78" s="51"/>
      <c r="DD78" s="51"/>
      <c r="DE78" s="51"/>
      <c r="DF78" s="51"/>
      <c r="DG78" s="51"/>
      <c r="DH78" s="51"/>
      <c r="DI78" s="51"/>
      <c r="DJ78" s="51"/>
      <c r="DK78" s="51"/>
      <c r="DL78" s="51"/>
      <c r="DM78" s="51"/>
      <c r="DN78" s="51"/>
      <c r="DO78" s="51"/>
      <c r="DP78" s="51"/>
      <c r="DQ78" s="51"/>
      <c r="DR78" s="51"/>
      <c r="DS78" s="51"/>
      <c r="DT78" s="51"/>
      <c r="DU78" s="51"/>
    </row>
    <row r="79" spans="1:125" ht="6" customHeight="1" x14ac:dyDescent="0.15">
      <c r="A79" s="1"/>
      <c r="B79" s="1"/>
      <c r="C79" s="32"/>
      <c r="D79" s="32"/>
      <c r="E79" s="32"/>
      <c r="F79" s="32"/>
      <c r="G79" s="32"/>
      <c r="H79" s="32"/>
      <c r="I79" s="32"/>
      <c r="J79" s="32"/>
      <c r="K79" s="32"/>
      <c r="L79" s="32"/>
      <c r="M79" s="32"/>
      <c r="N79" s="32"/>
      <c r="O79" s="32"/>
      <c r="P79" s="32"/>
      <c r="Q79" s="30"/>
      <c r="R79" s="1"/>
      <c r="S79" s="3"/>
      <c r="T79" s="3"/>
      <c r="U79" s="3"/>
      <c r="V79" s="3"/>
      <c r="W79" s="3"/>
      <c r="X79" s="3"/>
      <c r="Y79" s="3"/>
      <c r="Z79" s="3"/>
      <c r="AA79" s="3"/>
      <c r="AB79" s="3"/>
      <c r="AC79" s="3"/>
      <c r="AD79" s="51"/>
      <c r="AE79" s="51"/>
      <c r="AF79" s="51"/>
      <c r="AG79" s="51"/>
      <c r="AH79" s="51"/>
      <c r="AI79" s="51"/>
      <c r="AJ79" s="51"/>
      <c r="AK79" s="51"/>
      <c r="AL79" s="51"/>
      <c r="AM79" s="51"/>
      <c r="AN79" s="51"/>
      <c r="AO79" s="51"/>
      <c r="AP79" s="51"/>
      <c r="AQ79" s="51"/>
      <c r="AR79" s="51"/>
      <c r="AS79" s="51"/>
      <c r="AT79" s="51"/>
      <c r="AU79" s="51"/>
      <c r="AV79" s="51"/>
      <c r="AW79" s="51"/>
      <c r="AX79" s="51"/>
      <c r="AY79" s="51"/>
      <c r="AZ79" s="1"/>
      <c r="BA79" s="1"/>
      <c r="BB79" s="1"/>
      <c r="BC79" s="1"/>
      <c r="BD79" s="32"/>
      <c r="BE79" s="32"/>
      <c r="BF79" s="32"/>
      <c r="BG79" s="32"/>
      <c r="BH79" s="32"/>
      <c r="BI79" s="32"/>
      <c r="BJ79" s="32"/>
      <c r="BK79" s="32"/>
      <c r="BL79" s="32"/>
      <c r="BM79" s="32"/>
      <c r="BN79" s="32"/>
      <c r="BO79" s="32"/>
      <c r="BP79" s="32"/>
      <c r="BQ79" s="33"/>
      <c r="BR79" s="1"/>
      <c r="BS79" s="3"/>
      <c r="BT79" s="3"/>
      <c r="BU79" s="3"/>
      <c r="BV79" s="3"/>
      <c r="BW79" s="3"/>
      <c r="BX79" s="3"/>
      <c r="BY79" s="3"/>
      <c r="BZ79" s="3"/>
      <c r="CA79" s="3"/>
      <c r="CB79" s="3"/>
      <c r="CC79" s="3"/>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51"/>
      <c r="DC79" s="51"/>
      <c r="DD79" s="51"/>
      <c r="DE79" s="51"/>
      <c r="DF79" s="51"/>
      <c r="DG79" s="51"/>
      <c r="DH79" s="51"/>
      <c r="DI79" s="51"/>
      <c r="DJ79" s="51"/>
      <c r="DK79" s="51"/>
      <c r="DL79" s="51"/>
      <c r="DM79" s="51"/>
      <c r="DN79" s="51"/>
      <c r="DO79" s="51"/>
      <c r="DP79" s="51"/>
      <c r="DQ79" s="51"/>
      <c r="DR79" s="51"/>
      <c r="DS79" s="51"/>
      <c r="DT79" s="51"/>
      <c r="DU79" s="51"/>
    </row>
    <row r="80" spans="1:125" ht="16.5" customHeight="1" x14ac:dyDescent="0.15">
      <c r="A80" s="1"/>
      <c r="B80" s="1"/>
      <c r="C80" s="32"/>
      <c r="D80" s="32"/>
      <c r="E80" s="32" t="s">
        <v>23</v>
      </c>
      <c r="F80" s="32"/>
      <c r="G80" s="32"/>
      <c r="H80" s="32"/>
      <c r="I80" s="32"/>
      <c r="J80" s="32"/>
      <c r="K80" s="32"/>
      <c r="L80" s="32"/>
      <c r="M80" s="32"/>
      <c r="N80" s="32"/>
      <c r="O80" s="32"/>
      <c r="P80" s="32"/>
      <c r="Q80" s="30"/>
      <c r="R80" s="1"/>
      <c r="S80" s="242"/>
      <c r="T80" s="243"/>
      <c r="U80" s="243"/>
      <c r="V80" s="243"/>
      <c r="W80" s="243"/>
      <c r="X80" s="243"/>
      <c r="Y80" s="243"/>
      <c r="Z80" s="243"/>
      <c r="AA80" s="243"/>
      <c r="AB80" s="243"/>
      <c r="AC80" s="244"/>
      <c r="AD80" s="51"/>
      <c r="AE80" s="51" t="s">
        <v>109</v>
      </c>
      <c r="AF80" s="51"/>
      <c r="AG80" s="51"/>
      <c r="AH80" s="51"/>
      <c r="AI80" s="51"/>
      <c r="AJ80" s="51"/>
      <c r="AK80" s="51"/>
      <c r="AL80" s="51"/>
      <c r="AM80" s="51"/>
      <c r="AN80" s="51"/>
      <c r="AO80" s="51"/>
      <c r="AP80" s="51"/>
      <c r="AQ80" s="51"/>
      <c r="AR80" s="51"/>
      <c r="AS80" s="51"/>
      <c r="AT80" s="51"/>
      <c r="AU80" s="51"/>
      <c r="AV80" s="51"/>
      <c r="AW80" s="51"/>
      <c r="AX80" s="51"/>
      <c r="AY80" s="51"/>
      <c r="AZ80" s="1"/>
      <c r="BA80" s="1"/>
      <c r="BB80" s="1"/>
      <c r="BC80" s="1"/>
      <c r="BD80" s="32"/>
      <c r="BE80" s="32" t="s">
        <v>90</v>
      </c>
      <c r="BF80" s="32"/>
      <c r="BG80" s="32"/>
      <c r="BH80" s="32"/>
      <c r="BI80" s="32" t="s">
        <v>91</v>
      </c>
      <c r="BJ80" s="32"/>
      <c r="BK80" s="32"/>
      <c r="BL80" s="32"/>
      <c r="BM80" s="32"/>
      <c r="BN80" s="32"/>
      <c r="BO80" s="32"/>
      <c r="BP80" s="32"/>
      <c r="BQ80" s="33"/>
      <c r="BR80" s="1"/>
      <c r="BS80" s="239"/>
      <c r="BT80" s="240"/>
      <c r="BU80" s="240"/>
      <c r="BV80" s="240"/>
      <c r="BW80" s="240"/>
      <c r="BX80" s="240"/>
      <c r="BY80" s="240"/>
      <c r="BZ80" s="240"/>
      <c r="CA80" s="240"/>
      <c r="CB80" s="240"/>
      <c r="CC80" s="241"/>
      <c r="CD80" s="51"/>
      <c r="CE80" s="51"/>
      <c r="CF80" s="51"/>
      <c r="CG80" s="51"/>
      <c r="CH80" s="51"/>
      <c r="CI80" s="51"/>
      <c r="CJ80" s="51"/>
      <c r="CK80" s="51"/>
      <c r="CL80" s="51"/>
      <c r="CM80" s="51"/>
      <c r="CN80" s="51"/>
      <c r="CO80" s="51"/>
      <c r="CP80" s="51"/>
      <c r="CQ80" s="51"/>
      <c r="CR80" s="51"/>
      <c r="CS80" s="51"/>
      <c r="CT80" s="51"/>
      <c r="CU80" s="51"/>
      <c r="CV80" s="51"/>
      <c r="CW80" s="51"/>
      <c r="CX80" s="51"/>
      <c r="CY80" s="51"/>
      <c r="CZ80" s="51"/>
      <c r="DA80" s="51"/>
      <c r="DB80" s="51"/>
      <c r="DC80" s="51"/>
      <c r="DD80" s="51"/>
      <c r="DE80" s="51"/>
      <c r="DF80" s="51"/>
      <c r="DG80" s="51"/>
      <c r="DH80" s="51"/>
      <c r="DI80" s="51"/>
      <c r="DJ80" s="51"/>
      <c r="DK80" s="51"/>
      <c r="DL80" s="51"/>
      <c r="DM80" s="51"/>
      <c r="DN80" s="51"/>
      <c r="DO80" s="51"/>
      <c r="DP80" s="51"/>
      <c r="DQ80" s="51"/>
      <c r="DR80" s="51"/>
      <c r="DS80" s="51"/>
      <c r="DT80" s="51"/>
      <c r="DU80" s="51"/>
    </row>
    <row r="81" spans="1:125" ht="6" customHeight="1" x14ac:dyDescent="0.15">
      <c r="A81" s="1"/>
      <c r="B81" s="1"/>
      <c r="C81" s="32"/>
      <c r="D81" s="32"/>
      <c r="E81" s="32"/>
      <c r="F81" s="32"/>
      <c r="G81" s="32"/>
      <c r="H81" s="32"/>
      <c r="I81" s="32"/>
      <c r="J81" s="32"/>
      <c r="K81" s="32"/>
      <c r="L81" s="32"/>
      <c r="M81" s="32"/>
      <c r="N81" s="32"/>
      <c r="O81" s="32"/>
      <c r="P81" s="32"/>
      <c r="Q81" s="30"/>
      <c r="R81" s="1"/>
      <c r="S81" s="3"/>
      <c r="T81" s="3"/>
      <c r="U81" s="3"/>
      <c r="V81" s="3"/>
      <c r="W81" s="3"/>
      <c r="X81" s="3"/>
      <c r="Y81" s="3"/>
      <c r="Z81" s="3"/>
      <c r="AA81" s="3"/>
      <c r="AB81" s="3"/>
      <c r="AC81" s="3"/>
      <c r="AD81" s="51"/>
      <c r="AE81" s="51"/>
      <c r="AF81" s="51"/>
      <c r="AG81" s="51"/>
      <c r="AH81" s="51"/>
      <c r="AI81" s="51"/>
      <c r="AJ81" s="51"/>
      <c r="AK81" s="51"/>
      <c r="AL81" s="51"/>
      <c r="AM81" s="51"/>
      <c r="AN81" s="51"/>
      <c r="AO81" s="51"/>
      <c r="AP81" s="51"/>
      <c r="AQ81" s="51"/>
      <c r="AR81" s="51"/>
      <c r="AS81" s="51"/>
      <c r="AT81" s="51"/>
      <c r="AU81" s="51"/>
      <c r="AV81" s="51"/>
      <c r="AW81" s="51"/>
      <c r="AX81" s="51"/>
      <c r="AY81" s="51"/>
      <c r="AZ81" s="1"/>
      <c r="BA81" s="1"/>
      <c r="BB81" s="1"/>
      <c r="BC81" s="1"/>
      <c r="BD81" s="32"/>
      <c r="BE81" s="32"/>
      <c r="BF81" s="32"/>
      <c r="BG81" s="32"/>
      <c r="BH81" s="32"/>
      <c r="BI81" s="32"/>
      <c r="BJ81" s="32"/>
      <c r="BK81" s="32"/>
      <c r="BL81" s="32"/>
      <c r="BM81" s="32"/>
      <c r="BN81" s="32"/>
      <c r="BO81" s="32"/>
      <c r="BP81" s="32"/>
      <c r="BQ81" s="33"/>
      <c r="BR81" s="1"/>
      <c r="BS81" s="8"/>
      <c r="BT81" s="8"/>
      <c r="BU81" s="8"/>
      <c r="BV81" s="8"/>
      <c r="BW81" s="8"/>
      <c r="BX81" s="8"/>
      <c r="BY81" s="8"/>
      <c r="BZ81" s="8"/>
      <c r="CA81" s="8"/>
      <c r="CB81" s="8"/>
      <c r="CC81" s="8"/>
      <c r="CD81" s="51"/>
      <c r="CE81" s="51"/>
      <c r="CF81" s="51"/>
      <c r="CG81" s="51"/>
      <c r="CH81" s="51"/>
      <c r="CI81" s="51"/>
      <c r="CJ81" s="51"/>
      <c r="CK81" s="51"/>
      <c r="CL81" s="51"/>
      <c r="CM81" s="51"/>
      <c r="CN81" s="51"/>
      <c r="CO81" s="51"/>
      <c r="CP81" s="51"/>
      <c r="CQ81" s="51"/>
      <c r="CR81" s="51"/>
      <c r="CS81" s="51"/>
      <c r="CT81" s="51"/>
      <c r="CU81" s="51"/>
      <c r="CV81" s="51"/>
      <c r="CW81" s="51"/>
      <c r="CX81" s="51"/>
      <c r="CY81" s="51"/>
      <c r="CZ81" s="51"/>
      <c r="DA81" s="51"/>
      <c r="DB81" s="51"/>
      <c r="DC81" s="51"/>
      <c r="DD81" s="51"/>
      <c r="DE81" s="51"/>
      <c r="DF81" s="51"/>
      <c r="DG81" s="51"/>
      <c r="DH81" s="51"/>
      <c r="DI81" s="51"/>
      <c r="DJ81" s="51"/>
      <c r="DK81" s="51"/>
      <c r="DL81" s="51"/>
      <c r="DM81" s="51"/>
      <c r="DN81" s="51"/>
      <c r="DO81" s="51"/>
      <c r="DP81" s="51"/>
      <c r="DQ81" s="51"/>
      <c r="DR81" s="51"/>
      <c r="DS81" s="51"/>
      <c r="DT81" s="51"/>
      <c r="DU81" s="51"/>
    </row>
    <row r="82" spans="1:125" ht="16.5" customHeight="1" x14ac:dyDescent="0.15">
      <c r="A82" s="1"/>
      <c r="B82" s="1"/>
      <c r="C82" s="32"/>
      <c r="D82" s="32"/>
      <c r="E82" s="32" t="s">
        <v>80</v>
      </c>
      <c r="F82" s="32"/>
      <c r="G82" s="32"/>
      <c r="H82" s="32"/>
      <c r="I82" s="32"/>
      <c r="J82" s="32"/>
      <c r="K82" s="32" t="s">
        <v>104</v>
      </c>
      <c r="L82" s="32"/>
      <c r="M82" s="32"/>
      <c r="N82" s="32"/>
      <c r="O82" s="32"/>
      <c r="P82" s="32"/>
      <c r="Q82" s="30"/>
      <c r="R82" s="1"/>
      <c r="S82" s="242"/>
      <c r="T82" s="243"/>
      <c r="U82" s="243"/>
      <c r="V82" s="243"/>
      <c r="W82" s="243"/>
      <c r="X82" s="243"/>
      <c r="Y82" s="243"/>
      <c r="Z82" s="243"/>
      <c r="AA82" s="243"/>
      <c r="AB82" s="243"/>
      <c r="AC82" s="244"/>
      <c r="AD82" s="51"/>
      <c r="AE82" s="51" t="s">
        <v>116</v>
      </c>
      <c r="AF82" s="51"/>
      <c r="AG82" s="51"/>
      <c r="AH82" s="51"/>
      <c r="AI82" s="51"/>
      <c r="AJ82" s="51"/>
      <c r="AK82" s="51"/>
      <c r="AL82" s="51"/>
      <c r="AM82" s="51"/>
      <c r="AN82" s="51"/>
      <c r="AO82" s="51"/>
      <c r="AP82" s="51"/>
      <c r="AQ82" s="51"/>
      <c r="AR82" s="51"/>
      <c r="AS82" s="51"/>
      <c r="AT82" s="51"/>
      <c r="AU82" s="51"/>
      <c r="AV82" s="51"/>
      <c r="AW82" s="51"/>
      <c r="AX82" s="51"/>
      <c r="AY82" s="51"/>
      <c r="AZ82" s="1"/>
      <c r="BA82" s="1"/>
      <c r="BB82" s="1"/>
      <c r="BC82" s="1"/>
      <c r="BD82" s="32"/>
      <c r="BE82" s="32" t="s">
        <v>72</v>
      </c>
      <c r="BF82" s="32"/>
      <c r="BG82" s="32"/>
      <c r="BH82" s="32"/>
      <c r="BI82" s="32"/>
      <c r="BJ82" s="32"/>
      <c r="BK82" s="32"/>
      <c r="BL82" s="32"/>
      <c r="BM82" s="32"/>
      <c r="BN82" s="32"/>
      <c r="BO82" s="32"/>
      <c r="BP82" s="32"/>
      <c r="BQ82" s="33"/>
      <c r="BR82" s="1"/>
      <c r="BS82" s="242"/>
      <c r="BT82" s="243"/>
      <c r="BU82" s="243"/>
      <c r="BV82" s="243"/>
      <c r="BW82" s="243"/>
      <c r="BX82" s="243"/>
      <c r="BY82" s="243"/>
      <c r="BZ82" s="243"/>
      <c r="CA82" s="243"/>
      <c r="CB82" s="243"/>
      <c r="CC82" s="244"/>
      <c r="CD82" s="51"/>
      <c r="CE82" s="51" t="s">
        <v>110</v>
      </c>
      <c r="CF82" s="51"/>
      <c r="CG82" s="51"/>
      <c r="CH82" s="51"/>
      <c r="CI82" s="51"/>
      <c r="CJ82" s="51"/>
      <c r="CK82" s="51"/>
      <c r="CL82" s="51"/>
      <c r="CM82" s="51"/>
      <c r="CN82" s="51"/>
      <c r="CO82" s="51"/>
      <c r="CP82" s="51"/>
      <c r="CQ82" s="51"/>
      <c r="CR82" s="51"/>
      <c r="CS82" s="51"/>
      <c r="CT82" s="51"/>
      <c r="CU82" s="51"/>
      <c r="CV82" s="51"/>
      <c r="CW82" s="51"/>
      <c r="CX82" s="51"/>
      <c r="CY82" s="51"/>
      <c r="CZ82" s="51"/>
      <c r="DA82" s="51"/>
      <c r="DB82" s="51"/>
      <c r="DC82" s="51"/>
      <c r="DD82" s="51"/>
      <c r="DE82" s="51"/>
      <c r="DF82" s="51"/>
      <c r="DG82" s="51"/>
      <c r="DH82" s="51"/>
      <c r="DI82" s="51"/>
      <c r="DJ82" s="51"/>
      <c r="DK82" s="51"/>
      <c r="DL82" s="51"/>
      <c r="DM82" s="51"/>
      <c r="DN82" s="51"/>
      <c r="DO82" s="51"/>
      <c r="DP82" s="51"/>
      <c r="DQ82" s="51"/>
      <c r="DR82" s="51"/>
      <c r="DS82" s="51"/>
      <c r="DT82" s="51"/>
      <c r="DU82" s="51"/>
    </row>
    <row r="83" spans="1:125" ht="6" customHeight="1" x14ac:dyDescent="0.15">
      <c r="A83" s="1"/>
      <c r="B83" s="1"/>
      <c r="C83" s="32"/>
      <c r="D83" s="32"/>
      <c r="E83" s="32"/>
      <c r="F83" s="32"/>
      <c r="G83" s="32"/>
      <c r="H83" s="32"/>
      <c r="I83" s="32"/>
      <c r="J83" s="32"/>
      <c r="K83" s="32"/>
      <c r="L83" s="32"/>
      <c r="M83" s="32"/>
      <c r="N83" s="32"/>
      <c r="O83" s="32"/>
      <c r="P83" s="32"/>
      <c r="Q83" s="1"/>
      <c r="R83" s="1"/>
      <c r="S83" s="3"/>
      <c r="T83" s="3"/>
      <c r="U83" s="3"/>
      <c r="V83" s="3"/>
      <c r="W83" s="3"/>
      <c r="X83" s="3"/>
      <c r="Y83" s="3"/>
      <c r="Z83" s="3"/>
      <c r="AA83" s="3"/>
      <c r="AB83" s="3"/>
      <c r="AC83" s="3"/>
      <c r="AD83" s="51"/>
      <c r="AE83" s="51"/>
      <c r="AF83" s="51"/>
      <c r="AG83" s="51"/>
      <c r="AH83" s="51"/>
      <c r="AI83" s="51"/>
      <c r="AJ83" s="51"/>
      <c r="AK83" s="51"/>
      <c r="AL83" s="51"/>
      <c r="AM83" s="51"/>
      <c r="AN83" s="51"/>
      <c r="AO83" s="51"/>
      <c r="AP83" s="51"/>
      <c r="AQ83" s="51"/>
      <c r="AR83" s="51"/>
      <c r="AS83" s="51"/>
      <c r="AT83" s="51"/>
      <c r="AU83" s="51"/>
      <c r="AV83" s="51"/>
      <c r="AW83" s="51"/>
      <c r="AX83" s="51"/>
      <c r="AY83" s="51"/>
      <c r="AZ83" s="1"/>
      <c r="BA83" s="1"/>
      <c r="BB83" s="1"/>
      <c r="BC83" s="1"/>
      <c r="BD83" s="32"/>
      <c r="BE83" s="32"/>
      <c r="BF83" s="32"/>
      <c r="BG83" s="32"/>
      <c r="BH83" s="32"/>
      <c r="BI83" s="32"/>
      <c r="BJ83" s="32"/>
      <c r="BK83" s="32"/>
      <c r="BL83" s="32"/>
      <c r="BM83" s="32"/>
      <c r="BN83" s="32"/>
      <c r="BO83" s="32"/>
      <c r="BP83" s="32"/>
      <c r="BQ83" s="33"/>
      <c r="BR83" s="1"/>
      <c r="BS83" s="3"/>
      <c r="BT83" s="3"/>
      <c r="BU83" s="3"/>
      <c r="BV83" s="3"/>
      <c r="BW83" s="3"/>
      <c r="BX83" s="3"/>
      <c r="BY83" s="3"/>
      <c r="BZ83" s="3"/>
      <c r="CA83" s="3"/>
      <c r="CB83" s="3"/>
      <c r="CC83" s="3"/>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1"/>
      <c r="DE83" s="51"/>
      <c r="DF83" s="51"/>
      <c r="DG83" s="51"/>
      <c r="DH83" s="51"/>
      <c r="DI83" s="51"/>
      <c r="DJ83" s="51"/>
      <c r="DK83" s="51"/>
      <c r="DL83" s="51"/>
      <c r="DM83" s="51"/>
      <c r="DN83" s="51"/>
      <c r="DO83" s="51"/>
      <c r="DP83" s="51"/>
      <c r="DQ83" s="51"/>
      <c r="DR83" s="51"/>
      <c r="DS83" s="51"/>
      <c r="DT83" s="51"/>
      <c r="DU83" s="51"/>
    </row>
    <row r="84" spans="1:125" ht="16.5" customHeight="1" x14ac:dyDescent="0.15">
      <c r="A84" s="1"/>
      <c r="B84" s="1"/>
      <c r="C84" s="32"/>
      <c r="D84" s="32"/>
      <c r="E84" s="32" t="s">
        <v>70</v>
      </c>
      <c r="F84" s="32"/>
      <c r="G84" s="32"/>
      <c r="H84" s="32"/>
      <c r="I84" s="32"/>
      <c r="J84" s="32"/>
      <c r="K84" s="32"/>
      <c r="L84" s="32"/>
      <c r="M84" s="32"/>
      <c r="N84" s="32"/>
      <c r="O84" s="32"/>
      <c r="P84" s="32"/>
      <c r="Q84" s="1"/>
      <c r="R84" s="1"/>
      <c r="S84" s="242"/>
      <c r="T84" s="243"/>
      <c r="U84" s="243"/>
      <c r="V84" s="243"/>
      <c r="W84" s="243"/>
      <c r="X84" s="243"/>
      <c r="Y84" s="243"/>
      <c r="Z84" s="243"/>
      <c r="AA84" s="243"/>
      <c r="AB84" s="243"/>
      <c r="AC84" s="244"/>
      <c r="AD84" s="51"/>
      <c r="AE84" s="56" t="s">
        <v>111</v>
      </c>
      <c r="AF84" s="57"/>
      <c r="AG84" s="56"/>
      <c r="AH84" s="56"/>
      <c r="AI84" s="56"/>
      <c r="AJ84" s="56"/>
      <c r="AK84" s="56"/>
      <c r="AL84" s="56"/>
      <c r="AM84" s="56"/>
      <c r="AN84" s="56"/>
      <c r="AO84" s="56"/>
      <c r="AP84" s="56"/>
      <c r="AQ84" s="56"/>
      <c r="AR84" s="56"/>
      <c r="AS84" s="56"/>
      <c r="AT84" s="56"/>
      <c r="AU84" s="56"/>
      <c r="AV84" s="56"/>
      <c r="AW84" s="56"/>
      <c r="AX84" s="56"/>
      <c r="AY84" s="51"/>
      <c r="AZ84" s="1"/>
      <c r="BA84" s="1"/>
      <c r="BB84" s="1"/>
      <c r="BC84" s="1"/>
      <c r="BD84" s="32"/>
      <c r="BE84" s="32" t="s">
        <v>93</v>
      </c>
      <c r="BF84" s="32"/>
      <c r="BG84" s="32"/>
      <c r="BH84" s="32"/>
      <c r="BI84" s="32"/>
      <c r="BJ84" s="32"/>
      <c r="BK84" s="32"/>
      <c r="BL84" s="32" t="s">
        <v>94</v>
      </c>
      <c r="BM84" s="32"/>
      <c r="BN84" s="32"/>
      <c r="BO84" s="32"/>
      <c r="BP84" s="32"/>
      <c r="BQ84" s="33"/>
      <c r="BR84" s="1"/>
      <c r="BS84" s="239"/>
      <c r="BT84" s="240"/>
      <c r="BU84" s="240"/>
      <c r="BV84" s="240"/>
      <c r="BW84" s="240"/>
      <c r="BX84" s="240"/>
      <c r="BY84" s="240"/>
      <c r="BZ84" s="240"/>
      <c r="CA84" s="240"/>
      <c r="CB84" s="240"/>
      <c r="CC84" s="241"/>
      <c r="CD84" s="51"/>
      <c r="CE84" s="51"/>
      <c r="CF84" s="51"/>
      <c r="CG84" s="51"/>
      <c r="CH84" s="51"/>
      <c r="CI84" s="51"/>
      <c r="CJ84" s="51"/>
      <c r="CK84" s="51"/>
      <c r="CL84" s="51"/>
      <c r="CM84" s="51"/>
      <c r="CN84" s="51"/>
      <c r="CO84" s="51"/>
      <c r="CP84" s="51"/>
      <c r="CQ84" s="51"/>
      <c r="CR84" s="51"/>
      <c r="CS84" s="51"/>
      <c r="CT84" s="51"/>
      <c r="CU84" s="51"/>
      <c r="CV84" s="51"/>
      <c r="CW84" s="51"/>
      <c r="CX84" s="52"/>
      <c r="CY84" s="52"/>
      <c r="CZ84" s="51"/>
      <c r="DA84" s="51"/>
      <c r="DB84" s="51"/>
      <c r="DC84" s="51"/>
      <c r="DD84" s="51"/>
      <c r="DE84" s="51"/>
      <c r="DF84" s="51"/>
      <c r="DG84" s="51"/>
      <c r="DH84" s="51"/>
      <c r="DI84" s="51"/>
      <c r="DJ84" s="51"/>
      <c r="DK84" s="51"/>
      <c r="DL84" s="51"/>
      <c r="DM84" s="51"/>
      <c r="DN84" s="51"/>
      <c r="DO84" s="51"/>
      <c r="DP84" s="51"/>
      <c r="DQ84" s="51"/>
      <c r="DR84" s="51"/>
      <c r="DS84" s="51"/>
      <c r="DT84" s="51"/>
      <c r="DU84" s="51"/>
    </row>
    <row r="85" spans="1:125" ht="6" customHeight="1" x14ac:dyDescent="0.15">
      <c r="A85" s="1"/>
      <c r="B85" s="1"/>
      <c r="C85" s="32"/>
      <c r="D85" s="32"/>
      <c r="E85" s="32"/>
      <c r="F85" s="32"/>
      <c r="G85" s="32"/>
      <c r="H85" s="32"/>
      <c r="I85" s="32"/>
      <c r="J85" s="32"/>
      <c r="K85" s="32"/>
      <c r="L85" s="32"/>
      <c r="M85" s="32"/>
      <c r="N85" s="32"/>
      <c r="O85" s="32"/>
      <c r="P85" s="32"/>
      <c r="Q85" s="1"/>
      <c r="R85" s="1"/>
      <c r="S85" s="3"/>
      <c r="T85" s="3"/>
      <c r="U85" s="3"/>
      <c r="V85" s="3"/>
      <c r="W85" s="3"/>
      <c r="X85" s="3"/>
      <c r="Y85" s="3"/>
      <c r="Z85" s="3"/>
      <c r="AA85" s="3"/>
      <c r="AB85" s="3"/>
      <c r="AC85" s="3"/>
      <c r="AD85" s="51"/>
      <c r="AE85" s="57"/>
      <c r="AF85" s="57"/>
      <c r="AG85" s="56"/>
      <c r="AH85" s="56"/>
      <c r="AI85" s="56"/>
      <c r="AJ85" s="56"/>
      <c r="AK85" s="56"/>
      <c r="AL85" s="56"/>
      <c r="AM85" s="56"/>
      <c r="AN85" s="56"/>
      <c r="AO85" s="56"/>
      <c r="AP85" s="56"/>
      <c r="AQ85" s="56"/>
      <c r="AR85" s="56"/>
      <c r="AS85" s="56"/>
      <c r="AT85" s="56"/>
      <c r="AU85" s="56"/>
      <c r="AV85" s="56"/>
      <c r="AW85" s="56"/>
      <c r="AX85" s="56"/>
      <c r="AY85" s="51"/>
      <c r="AZ85" s="1"/>
      <c r="BA85" s="1"/>
      <c r="BB85" s="1"/>
      <c r="BC85" s="1"/>
      <c r="BD85" s="32"/>
      <c r="BE85" s="32"/>
      <c r="BF85" s="32"/>
      <c r="BG85" s="32"/>
      <c r="BH85" s="32"/>
      <c r="BI85" s="32"/>
      <c r="BJ85" s="32"/>
      <c r="BK85" s="32"/>
      <c r="BL85" s="32"/>
      <c r="BM85" s="32"/>
      <c r="BN85" s="32"/>
      <c r="BO85" s="32"/>
      <c r="BP85" s="32"/>
      <c r="BQ85" s="32"/>
      <c r="BR85" s="1"/>
      <c r="BS85" s="3"/>
      <c r="BT85" s="3"/>
      <c r="BU85" s="3"/>
      <c r="BV85" s="3"/>
      <c r="BW85" s="3"/>
      <c r="BX85" s="3"/>
      <c r="BY85" s="3"/>
      <c r="BZ85" s="3"/>
      <c r="CA85" s="3"/>
      <c r="CB85" s="3"/>
      <c r="CC85" s="3"/>
      <c r="CD85" s="51"/>
      <c r="CE85" s="51"/>
      <c r="CF85" s="51"/>
      <c r="CG85" s="51"/>
      <c r="CH85" s="51"/>
      <c r="CI85" s="51"/>
      <c r="CJ85" s="51"/>
      <c r="CK85" s="51"/>
      <c r="CL85" s="51"/>
      <c r="CM85" s="51"/>
      <c r="CN85" s="51"/>
      <c r="CO85" s="51"/>
      <c r="CP85" s="51"/>
      <c r="CQ85" s="51"/>
      <c r="CR85" s="51"/>
      <c r="CS85" s="51"/>
      <c r="CT85" s="51"/>
      <c r="CU85" s="51"/>
      <c r="CV85" s="51"/>
      <c r="CW85" s="51"/>
      <c r="CX85" s="58"/>
      <c r="CY85" s="58"/>
      <c r="CZ85" s="51"/>
      <c r="DA85" s="51"/>
      <c r="DB85" s="51"/>
      <c r="DC85" s="51"/>
      <c r="DD85" s="51"/>
      <c r="DE85" s="51"/>
      <c r="DF85" s="51"/>
      <c r="DG85" s="51"/>
      <c r="DH85" s="51"/>
      <c r="DI85" s="51"/>
      <c r="DJ85" s="51"/>
      <c r="DK85" s="51"/>
      <c r="DL85" s="51"/>
      <c r="DM85" s="51"/>
      <c r="DN85" s="51"/>
      <c r="DO85" s="51"/>
      <c r="DP85" s="51"/>
      <c r="DQ85" s="51"/>
      <c r="DR85" s="51"/>
      <c r="DS85" s="51"/>
      <c r="DT85" s="51"/>
      <c r="DU85" s="51"/>
    </row>
    <row r="86" spans="1:125" ht="16.5" customHeight="1" x14ac:dyDescent="0.15">
      <c r="A86" s="1"/>
      <c r="B86" s="1"/>
      <c r="C86" s="32"/>
      <c r="D86" s="32"/>
      <c r="E86" s="32" t="s">
        <v>56</v>
      </c>
      <c r="F86" s="32"/>
      <c r="G86" s="32" t="s">
        <v>68</v>
      </c>
      <c r="H86" s="32"/>
      <c r="I86" s="32"/>
      <c r="J86" s="32"/>
      <c r="K86" s="32"/>
      <c r="L86" s="32"/>
      <c r="M86" s="32"/>
      <c r="N86" s="32"/>
      <c r="O86" s="32"/>
      <c r="P86" s="32"/>
      <c r="Q86" s="1"/>
      <c r="R86" s="1"/>
      <c r="S86" s="242"/>
      <c r="T86" s="243"/>
      <c r="U86" s="243"/>
      <c r="V86" s="243"/>
      <c r="W86" s="243"/>
      <c r="X86" s="243"/>
      <c r="Y86" s="243"/>
      <c r="Z86" s="243"/>
      <c r="AA86" s="243"/>
      <c r="AB86" s="243"/>
      <c r="AC86" s="244"/>
      <c r="AD86" s="51"/>
      <c r="AE86" s="56" t="s">
        <v>111</v>
      </c>
      <c r="AF86" s="57"/>
      <c r="AG86" s="56"/>
      <c r="AH86" s="56"/>
      <c r="AI86" s="56"/>
      <c r="AJ86" s="56"/>
      <c r="AK86" s="56"/>
      <c r="AL86" s="56"/>
      <c r="AM86" s="56"/>
      <c r="AN86" s="56"/>
      <c r="AO86" s="56"/>
      <c r="AP86" s="56"/>
      <c r="AQ86" s="56"/>
      <c r="AR86" s="56"/>
      <c r="AS86" s="56"/>
      <c r="AT86" s="56"/>
      <c r="AU86" s="56"/>
      <c r="AV86" s="56"/>
      <c r="AW86" s="56"/>
      <c r="AX86" s="56"/>
      <c r="AY86" s="51"/>
      <c r="AZ86" s="1"/>
      <c r="BA86" s="1"/>
      <c r="BB86" s="1"/>
      <c r="BC86" s="1"/>
      <c r="BD86" s="32"/>
      <c r="BE86" s="32" t="s">
        <v>7</v>
      </c>
      <c r="BF86" s="32"/>
      <c r="BG86" s="32"/>
      <c r="BH86" s="32"/>
      <c r="BI86" s="32"/>
      <c r="BJ86" s="32"/>
      <c r="BK86" s="32"/>
      <c r="BL86" s="32"/>
      <c r="BM86" s="32"/>
      <c r="BN86" s="32"/>
      <c r="BO86" s="32"/>
      <c r="BP86" s="32"/>
      <c r="BQ86" s="32"/>
      <c r="BR86" s="1"/>
      <c r="BS86" s="242"/>
      <c r="BT86" s="243"/>
      <c r="BU86" s="243"/>
      <c r="BV86" s="243"/>
      <c r="BW86" s="243"/>
      <c r="BX86" s="243"/>
      <c r="BY86" s="243"/>
      <c r="BZ86" s="243"/>
      <c r="CA86" s="243"/>
      <c r="CB86" s="243"/>
      <c r="CC86" s="244"/>
      <c r="CD86" s="52"/>
      <c r="CE86" s="52"/>
      <c r="CF86" s="52"/>
      <c r="CG86" s="52"/>
      <c r="CH86" s="52"/>
      <c r="CI86" s="52"/>
      <c r="CJ86" s="52"/>
      <c r="CK86" s="52"/>
      <c r="CL86" s="52"/>
      <c r="CM86" s="52"/>
      <c r="CN86" s="52"/>
      <c r="CO86" s="52"/>
      <c r="CP86" s="52"/>
      <c r="CQ86" s="52"/>
      <c r="CR86" s="52"/>
      <c r="CS86" s="52"/>
      <c r="CT86" s="52"/>
      <c r="CU86" s="52"/>
      <c r="CV86" s="52"/>
      <c r="CW86" s="52"/>
      <c r="CX86" s="51"/>
      <c r="CY86" s="51"/>
      <c r="CZ86" s="51"/>
      <c r="DA86" s="51"/>
      <c r="DB86" s="51"/>
      <c r="DC86" s="51"/>
      <c r="DD86" s="51"/>
      <c r="DE86" s="51"/>
      <c r="DF86" s="51"/>
      <c r="DG86" s="51"/>
      <c r="DH86" s="51"/>
      <c r="DI86" s="51"/>
      <c r="DJ86" s="51"/>
      <c r="DK86" s="51"/>
      <c r="DL86" s="51"/>
      <c r="DM86" s="51"/>
      <c r="DN86" s="51"/>
      <c r="DO86" s="51"/>
      <c r="DP86" s="51"/>
      <c r="DQ86" s="51"/>
      <c r="DR86" s="51"/>
      <c r="DS86" s="51"/>
      <c r="DT86" s="51"/>
      <c r="DU86" s="51"/>
    </row>
    <row r="87" spans="1:125" ht="6" customHeight="1" x14ac:dyDescent="0.15">
      <c r="A87" s="1"/>
      <c r="B87" s="1"/>
      <c r="C87" s="32"/>
      <c r="D87" s="32"/>
      <c r="E87" s="32"/>
      <c r="F87" s="32"/>
      <c r="G87" s="32"/>
      <c r="H87" s="32"/>
      <c r="I87" s="32"/>
      <c r="J87" s="32"/>
      <c r="K87" s="32"/>
      <c r="L87" s="32"/>
      <c r="M87" s="32"/>
      <c r="N87" s="32"/>
      <c r="O87" s="32"/>
      <c r="P87" s="32"/>
      <c r="Q87" s="1"/>
      <c r="R87" s="1"/>
      <c r="S87" s="3"/>
      <c r="T87" s="3"/>
      <c r="U87" s="3"/>
      <c r="V87" s="3"/>
      <c r="W87" s="3"/>
      <c r="X87" s="3"/>
      <c r="Y87" s="3"/>
      <c r="Z87" s="3"/>
      <c r="AA87" s="3"/>
      <c r="AB87" s="3"/>
      <c r="AC87" s="3"/>
      <c r="AD87" s="51"/>
      <c r="AE87" s="57"/>
      <c r="AF87" s="57"/>
      <c r="AG87" s="56"/>
      <c r="AH87" s="56"/>
      <c r="AI87" s="56"/>
      <c r="AJ87" s="56"/>
      <c r="AK87" s="56"/>
      <c r="AL87" s="56"/>
      <c r="AM87" s="56"/>
      <c r="AN87" s="56"/>
      <c r="AO87" s="56"/>
      <c r="AP87" s="56"/>
      <c r="AQ87" s="56"/>
      <c r="AR87" s="56"/>
      <c r="AS87" s="56"/>
      <c r="AT87" s="56"/>
      <c r="AU87" s="56"/>
      <c r="AV87" s="56"/>
      <c r="AW87" s="56"/>
      <c r="AX87" s="56"/>
      <c r="AY87" s="51"/>
      <c r="AZ87" s="1"/>
      <c r="BA87" s="1"/>
      <c r="BB87" s="1"/>
      <c r="BC87" s="1"/>
      <c r="BD87" s="32"/>
      <c r="BE87" s="32"/>
      <c r="BF87" s="32"/>
      <c r="BG87" s="32"/>
      <c r="BH87" s="32"/>
      <c r="BI87" s="32"/>
      <c r="BJ87" s="32"/>
      <c r="BK87" s="32"/>
      <c r="BL87" s="32"/>
      <c r="BM87" s="32"/>
      <c r="BN87" s="32"/>
      <c r="BO87" s="32"/>
      <c r="BP87" s="32"/>
      <c r="BQ87" s="32"/>
      <c r="BR87" s="1"/>
      <c r="BS87" s="3"/>
      <c r="BT87" s="3"/>
      <c r="BU87" s="3"/>
      <c r="BV87" s="3"/>
      <c r="BW87" s="3"/>
      <c r="BX87" s="3"/>
      <c r="BY87" s="3"/>
      <c r="BZ87" s="3"/>
      <c r="CA87" s="3"/>
      <c r="CB87" s="3"/>
      <c r="CC87" s="3"/>
      <c r="CD87" s="58"/>
      <c r="CE87" s="58"/>
      <c r="CF87" s="58"/>
      <c r="CG87" s="58"/>
      <c r="CH87" s="58"/>
      <c r="CI87" s="58"/>
      <c r="CJ87" s="58"/>
      <c r="CK87" s="58"/>
      <c r="CL87" s="58"/>
      <c r="CM87" s="58"/>
      <c r="CN87" s="58"/>
      <c r="CO87" s="58"/>
      <c r="CP87" s="58"/>
      <c r="CQ87" s="58"/>
      <c r="CR87" s="58"/>
      <c r="CS87" s="58"/>
      <c r="CT87" s="58"/>
      <c r="CU87" s="58"/>
      <c r="CV87" s="58"/>
      <c r="CW87" s="58"/>
      <c r="CX87" s="51"/>
      <c r="CY87" s="51"/>
      <c r="CZ87" s="51"/>
      <c r="DA87" s="51"/>
      <c r="DB87" s="51"/>
      <c r="DC87" s="51"/>
      <c r="DD87" s="51"/>
      <c r="DE87" s="51"/>
      <c r="DF87" s="51"/>
      <c r="DG87" s="51"/>
      <c r="DH87" s="51"/>
      <c r="DI87" s="51"/>
      <c r="DJ87" s="51"/>
      <c r="DK87" s="51"/>
      <c r="DL87" s="51"/>
      <c r="DM87" s="51"/>
      <c r="DN87" s="51"/>
      <c r="DO87" s="51"/>
      <c r="DP87" s="51"/>
      <c r="DQ87" s="51"/>
      <c r="DR87" s="51"/>
      <c r="DS87" s="51"/>
      <c r="DT87" s="51"/>
      <c r="DU87" s="51"/>
    </row>
    <row r="88" spans="1:125" ht="33" customHeight="1" x14ac:dyDescent="0.15">
      <c r="A88" s="1"/>
      <c r="B88" s="1"/>
      <c r="C88" s="32"/>
      <c r="D88" s="32"/>
      <c r="E88" s="32" t="s">
        <v>58</v>
      </c>
      <c r="F88" s="32"/>
      <c r="G88" s="32"/>
      <c r="H88" s="32"/>
      <c r="I88" s="32"/>
      <c r="J88" s="32"/>
      <c r="K88" s="32"/>
      <c r="L88" s="32"/>
      <c r="M88" s="32"/>
      <c r="N88" s="32"/>
      <c r="O88" s="32"/>
      <c r="P88" s="32"/>
      <c r="Q88" s="1"/>
      <c r="R88" s="1"/>
      <c r="S88" s="245"/>
      <c r="T88" s="246"/>
      <c r="U88" s="246"/>
      <c r="V88" s="246"/>
      <c r="W88" s="246"/>
      <c r="X88" s="246"/>
      <c r="Y88" s="246"/>
      <c r="Z88" s="246"/>
      <c r="AA88" s="246"/>
      <c r="AB88" s="246"/>
      <c r="AC88" s="247"/>
      <c r="AD88" s="52"/>
      <c r="AE88" s="56" t="s">
        <v>111</v>
      </c>
      <c r="AF88" s="57"/>
      <c r="AG88" s="56"/>
      <c r="AH88" s="56"/>
      <c r="AI88" s="56"/>
      <c r="AJ88" s="56"/>
      <c r="AK88" s="56"/>
      <c r="AL88" s="56"/>
      <c r="AM88" s="56"/>
      <c r="AN88" s="56"/>
      <c r="AO88" s="56"/>
      <c r="AP88" s="56"/>
      <c r="AQ88" s="56"/>
      <c r="AR88" s="56"/>
      <c r="AS88" s="56"/>
      <c r="AT88" s="56"/>
      <c r="AU88" s="56"/>
      <c r="AV88" s="56"/>
      <c r="AW88" s="56"/>
      <c r="AX88" s="56"/>
      <c r="AY88" s="52"/>
      <c r="AZ88" s="1"/>
      <c r="BA88" s="1"/>
      <c r="BB88" s="1"/>
      <c r="BC88" s="1"/>
      <c r="BD88" s="32"/>
      <c r="BE88" s="261" t="s">
        <v>126</v>
      </c>
      <c r="BF88" s="261"/>
      <c r="BG88" s="261"/>
      <c r="BH88" s="261"/>
      <c r="BI88" s="261"/>
      <c r="BJ88" s="261"/>
      <c r="BK88" s="261"/>
      <c r="BL88" s="261"/>
      <c r="BM88" s="261"/>
      <c r="BN88" s="261"/>
      <c r="BO88" s="261"/>
      <c r="BP88" s="261"/>
      <c r="BQ88" s="262" t="s">
        <v>127</v>
      </c>
      <c r="BR88" s="1"/>
      <c r="BS88" s="242"/>
      <c r="BT88" s="243"/>
      <c r="BU88" s="243"/>
      <c r="BV88" s="243"/>
      <c r="BW88" s="243"/>
      <c r="BX88" s="243"/>
      <c r="BY88" s="243"/>
      <c r="BZ88" s="243"/>
      <c r="CA88" s="243"/>
      <c r="CB88" s="243"/>
      <c r="CC88" s="244"/>
      <c r="CD88" s="51"/>
      <c r="CE88" s="235" t="s">
        <v>149</v>
      </c>
      <c r="CF88" s="235"/>
      <c r="CG88" s="235"/>
      <c r="CH88" s="235"/>
      <c r="CI88" s="235"/>
      <c r="CJ88" s="235"/>
      <c r="CK88" s="235"/>
      <c r="CL88" s="235"/>
      <c r="CM88" s="235"/>
      <c r="CN88" s="235"/>
      <c r="CO88" s="235"/>
      <c r="CP88" s="235"/>
      <c r="CQ88" s="235"/>
      <c r="CR88" s="235"/>
      <c r="CS88" s="235"/>
      <c r="CT88" s="235"/>
      <c r="CU88" s="235"/>
      <c r="CV88" s="235"/>
      <c r="CW88" s="235"/>
      <c r="CX88" s="235"/>
      <c r="CY88" s="235"/>
      <c r="CZ88" s="235"/>
      <c r="DA88" s="235"/>
      <c r="DB88" s="235"/>
      <c r="DC88" s="235"/>
      <c r="DD88" s="235"/>
      <c r="DE88" s="235"/>
      <c r="DF88" s="235"/>
      <c r="DG88" s="235"/>
      <c r="DH88" s="235"/>
      <c r="DI88" s="235"/>
      <c r="DJ88" s="235"/>
      <c r="DK88" s="235"/>
      <c r="DL88" s="235"/>
      <c r="DM88" s="235"/>
      <c r="DN88" s="235"/>
      <c r="DO88" s="235"/>
      <c r="DP88" s="235"/>
      <c r="DQ88" s="51"/>
      <c r="DR88" s="51"/>
      <c r="DS88" s="51"/>
      <c r="DT88" s="51"/>
      <c r="DU88" s="51"/>
    </row>
    <row r="89" spans="1:125" ht="6" customHeight="1" x14ac:dyDescent="0.15">
      <c r="A89" s="1"/>
      <c r="B89" s="1"/>
      <c r="C89" s="32"/>
      <c r="D89" s="32"/>
      <c r="E89" s="32"/>
      <c r="F89" s="32"/>
      <c r="G89" s="32"/>
      <c r="H89" s="32"/>
      <c r="I89" s="32"/>
      <c r="J89" s="32"/>
      <c r="K89" s="32"/>
      <c r="L89" s="32"/>
      <c r="M89" s="32"/>
      <c r="N89" s="32"/>
      <c r="O89" s="32"/>
      <c r="P89" s="32"/>
      <c r="Q89" s="1"/>
      <c r="R89" s="1"/>
      <c r="S89" s="3"/>
      <c r="T89" s="3"/>
      <c r="U89" s="3"/>
      <c r="V89" s="3"/>
      <c r="W89" s="3"/>
      <c r="X89" s="3"/>
      <c r="Y89" s="3"/>
      <c r="Z89" s="3"/>
      <c r="AA89" s="3"/>
      <c r="AB89" s="3"/>
      <c r="AC89" s="3"/>
      <c r="AD89" s="58"/>
      <c r="AE89" s="58"/>
      <c r="AF89" s="58"/>
      <c r="AG89" s="58"/>
      <c r="AH89" s="58"/>
      <c r="AI89" s="58"/>
      <c r="AJ89" s="58"/>
      <c r="AK89" s="58"/>
      <c r="AL89" s="58"/>
      <c r="AM89" s="58"/>
      <c r="AN89" s="58"/>
      <c r="AO89" s="58"/>
      <c r="AP89" s="58"/>
      <c r="AQ89" s="58"/>
      <c r="AR89" s="58"/>
      <c r="AS89" s="58"/>
      <c r="AT89" s="58"/>
      <c r="AU89" s="58"/>
      <c r="AV89" s="58"/>
      <c r="AW89" s="58"/>
      <c r="AX89" s="58"/>
      <c r="AY89" s="58"/>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row>
    <row r="90" spans="1:125" ht="16.5" customHeight="1" x14ac:dyDescent="0.15">
      <c r="A90" s="1"/>
      <c r="B90" s="1"/>
      <c r="C90" s="32"/>
      <c r="D90" s="32"/>
      <c r="E90" s="32" t="s">
        <v>59</v>
      </c>
      <c r="F90" s="32"/>
      <c r="G90" s="32"/>
      <c r="H90" s="32"/>
      <c r="I90" s="32"/>
      <c r="J90" s="32"/>
      <c r="K90" s="32"/>
      <c r="L90" s="32"/>
      <c r="M90" s="32"/>
      <c r="N90" s="32"/>
      <c r="O90" s="32"/>
      <c r="P90" s="32"/>
      <c r="Q90" s="1"/>
      <c r="R90" s="1"/>
      <c r="S90" s="236"/>
      <c r="T90" s="237"/>
      <c r="U90" s="237"/>
      <c r="V90" s="237"/>
      <c r="W90" s="237"/>
      <c r="X90" s="237"/>
      <c r="Y90" s="237"/>
      <c r="Z90" s="237"/>
      <c r="AA90" s="237"/>
      <c r="AB90" s="237"/>
      <c r="AC90" s="238"/>
      <c r="AD90" s="51"/>
      <c r="AE90" s="56" t="s">
        <v>111</v>
      </c>
      <c r="AF90" s="51"/>
      <c r="AG90" s="51"/>
      <c r="AH90" s="51"/>
      <c r="AI90" s="51"/>
      <c r="AJ90" s="51"/>
      <c r="AK90" s="51"/>
      <c r="AL90" s="51"/>
      <c r="AM90" s="51"/>
      <c r="AN90" s="51"/>
      <c r="AO90" s="51"/>
      <c r="AP90" s="51"/>
      <c r="AQ90" s="51"/>
      <c r="AR90" s="51"/>
      <c r="AS90" s="51"/>
      <c r="AT90" s="51"/>
      <c r="AU90" s="51"/>
      <c r="AV90" s="51"/>
      <c r="AW90" s="51"/>
      <c r="AX90" s="51"/>
      <c r="AY90" s="5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51"/>
      <c r="CE90" s="51"/>
      <c r="CF90" s="51"/>
      <c r="CG90" s="51"/>
      <c r="CH90" s="51"/>
      <c r="CI90" s="51"/>
      <c r="CJ90" s="51"/>
      <c r="CK90" s="51"/>
      <c r="CL90" s="51"/>
      <c r="CM90" s="51"/>
      <c r="CN90" s="51"/>
      <c r="CO90" s="51"/>
      <c r="CP90" s="51"/>
      <c r="CQ90" s="51"/>
      <c r="CR90" s="51"/>
      <c r="CS90" s="51"/>
      <c r="CT90" s="51"/>
      <c r="CU90" s="51"/>
      <c r="CV90" s="51"/>
      <c r="CW90" s="51"/>
      <c r="CX90" s="51"/>
      <c r="CY90" s="51"/>
      <c r="CZ90" s="51"/>
      <c r="DA90" s="51"/>
      <c r="DB90" s="51"/>
      <c r="DC90" s="51"/>
      <c r="DD90" s="51"/>
      <c r="DE90" s="51"/>
      <c r="DF90" s="51"/>
      <c r="DG90" s="51"/>
      <c r="DH90" s="51"/>
      <c r="DI90" s="51"/>
      <c r="DJ90" s="51"/>
      <c r="DK90" s="51"/>
      <c r="DL90" s="51"/>
      <c r="DM90" s="51"/>
      <c r="DN90" s="51"/>
      <c r="DO90" s="51"/>
      <c r="DP90" s="51"/>
      <c r="DQ90" s="51"/>
      <c r="DR90" s="51"/>
      <c r="DS90" s="51"/>
      <c r="DT90" s="51"/>
      <c r="DU90" s="51"/>
    </row>
    <row r="91" spans="1:125" ht="6" customHeight="1" x14ac:dyDescent="0.15">
      <c r="A91" s="1"/>
      <c r="B91" s="1"/>
      <c r="C91" s="32"/>
      <c r="D91" s="32"/>
      <c r="E91" s="32"/>
      <c r="F91" s="32"/>
      <c r="G91" s="32"/>
      <c r="H91" s="32"/>
      <c r="I91" s="32"/>
      <c r="J91" s="32"/>
      <c r="K91" s="32"/>
      <c r="L91" s="32"/>
      <c r="M91" s="32"/>
      <c r="N91" s="32"/>
      <c r="O91" s="32"/>
      <c r="P91" s="32"/>
      <c r="Q91" s="1"/>
      <c r="R91" s="1"/>
      <c r="S91" s="3"/>
      <c r="T91" s="3"/>
      <c r="U91" s="3"/>
      <c r="V91" s="3"/>
      <c r="W91" s="3"/>
      <c r="X91" s="3"/>
      <c r="Y91" s="3"/>
      <c r="Z91" s="3"/>
      <c r="AA91" s="3"/>
      <c r="AB91" s="3"/>
      <c r="AC91" s="3"/>
      <c r="AD91" s="58"/>
      <c r="AE91" s="58"/>
      <c r="AF91" s="58"/>
      <c r="AG91" s="58"/>
      <c r="AH91" s="58"/>
      <c r="AI91" s="58"/>
      <c r="AJ91" s="58"/>
      <c r="AK91" s="58"/>
      <c r="AL91" s="58"/>
      <c r="AM91" s="58"/>
      <c r="AN91" s="58"/>
      <c r="AO91" s="58"/>
      <c r="AP91" s="58"/>
      <c r="AQ91" s="58"/>
      <c r="AR91" s="58"/>
      <c r="AS91" s="58"/>
      <c r="AT91" s="58"/>
      <c r="AU91" s="58"/>
      <c r="AV91" s="58"/>
      <c r="AW91" s="58"/>
      <c r="AX91" s="58"/>
      <c r="AY91" s="58"/>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51"/>
      <c r="CE91" s="51"/>
      <c r="CF91" s="51"/>
      <c r="CG91" s="51"/>
      <c r="CH91" s="51"/>
      <c r="CI91" s="51"/>
      <c r="CJ91" s="51"/>
      <c r="CK91" s="51"/>
      <c r="CL91" s="51"/>
      <c r="CM91" s="51"/>
      <c r="CN91" s="51"/>
      <c r="CO91" s="51"/>
      <c r="CP91" s="51"/>
      <c r="CQ91" s="51"/>
      <c r="CR91" s="51"/>
      <c r="CS91" s="51"/>
      <c r="CT91" s="51"/>
      <c r="CU91" s="51"/>
      <c r="CV91" s="51"/>
      <c r="CW91" s="51"/>
      <c r="CX91" s="51"/>
      <c r="CY91" s="51"/>
      <c r="CZ91" s="51"/>
      <c r="DA91" s="51"/>
      <c r="DB91" s="51"/>
      <c r="DC91" s="51"/>
      <c r="DD91" s="51"/>
      <c r="DE91" s="51"/>
      <c r="DF91" s="51"/>
      <c r="DG91" s="51"/>
      <c r="DH91" s="51"/>
      <c r="DI91" s="51"/>
      <c r="DJ91" s="51"/>
      <c r="DK91" s="51"/>
      <c r="DL91" s="51"/>
      <c r="DM91" s="51"/>
      <c r="DN91" s="51"/>
      <c r="DO91" s="51"/>
      <c r="DP91" s="51"/>
      <c r="DQ91" s="51"/>
      <c r="DR91" s="51"/>
      <c r="DS91" s="51"/>
      <c r="DT91" s="51"/>
      <c r="DU91" s="51"/>
    </row>
    <row r="92" spans="1:125" ht="16.5" customHeight="1" x14ac:dyDescent="0.15">
      <c r="A92" s="1"/>
      <c r="B92" s="1"/>
      <c r="C92" s="32"/>
      <c r="D92" s="32"/>
      <c r="E92" s="32"/>
      <c r="F92" s="32"/>
      <c r="G92" s="32"/>
      <c r="H92" s="32"/>
      <c r="I92" s="32"/>
      <c r="J92" s="32"/>
      <c r="K92" s="32"/>
      <c r="L92" s="32"/>
      <c r="M92" s="32"/>
      <c r="N92" s="32"/>
      <c r="O92" s="32"/>
      <c r="P92" s="32"/>
      <c r="Q92" s="1"/>
      <c r="R92" s="1"/>
      <c r="S92" s="1"/>
      <c r="T92" s="1"/>
      <c r="U92" s="1"/>
      <c r="V92" s="1"/>
      <c r="W92" s="1"/>
      <c r="X92" s="1"/>
      <c r="Y92" s="1"/>
      <c r="Z92" s="1"/>
      <c r="AA92" s="1"/>
      <c r="AB92" s="1"/>
      <c r="AC92" s="1"/>
      <c r="AD92" s="51"/>
      <c r="AE92" s="51"/>
      <c r="AF92" s="51"/>
      <c r="AG92" s="51"/>
      <c r="AH92" s="51"/>
      <c r="AI92" s="51"/>
      <c r="AJ92" s="51"/>
      <c r="AK92" s="51"/>
      <c r="AL92" s="51"/>
      <c r="AM92" s="51"/>
      <c r="AN92" s="51"/>
      <c r="AO92" s="51"/>
      <c r="AP92" s="51"/>
      <c r="AQ92" s="51"/>
      <c r="AR92" s="51"/>
      <c r="AS92" s="51"/>
      <c r="AT92" s="51"/>
      <c r="AU92" s="51"/>
      <c r="AV92" s="51"/>
      <c r="AW92" s="51"/>
      <c r="AX92" s="51"/>
      <c r="AY92" s="5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51"/>
      <c r="CE92" s="51"/>
      <c r="CF92" s="51"/>
      <c r="CG92" s="51"/>
      <c r="CH92" s="51"/>
      <c r="CI92" s="51"/>
      <c r="CJ92" s="51"/>
      <c r="CK92" s="51"/>
      <c r="CL92" s="51"/>
      <c r="CM92" s="51"/>
      <c r="CN92" s="51"/>
      <c r="CO92" s="51"/>
      <c r="CP92" s="51"/>
      <c r="CQ92" s="51"/>
      <c r="CR92" s="51"/>
      <c r="CS92" s="51"/>
      <c r="CT92" s="51"/>
      <c r="CU92" s="51"/>
      <c r="CV92" s="51"/>
      <c r="CW92" s="51"/>
      <c r="CX92" s="51"/>
      <c r="CY92" s="51"/>
      <c r="CZ92" s="51"/>
      <c r="DA92" s="51"/>
      <c r="DB92" s="51"/>
      <c r="DC92" s="51"/>
      <c r="DD92" s="51"/>
      <c r="DE92" s="51"/>
      <c r="DF92" s="51"/>
      <c r="DG92" s="51"/>
      <c r="DH92" s="51"/>
      <c r="DI92" s="51"/>
      <c r="DJ92" s="51"/>
      <c r="DK92" s="51"/>
      <c r="DL92" s="51"/>
      <c r="DM92" s="51"/>
      <c r="DN92" s="51"/>
      <c r="DO92" s="51"/>
      <c r="DP92" s="51"/>
      <c r="DQ92" s="51"/>
      <c r="DR92" s="51"/>
      <c r="DS92" s="51"/>
      <c r="DT92" s="51"/>
      <c r="DU92" s="51"/>
    </row>
    <row r="93" spans="1:125" ht="16.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51"/>
      <c r="AE93" s="51"/>
      <c r="AF93" s="51"/>
      <c r="AG93" s="51"/>
      <c r="AH93" s="51"/>
      <c r="AI93" s="51"/>
      <c r="AJ93" s="51"/>
      <c r="AK93" s="51"/>
      <c r="AL93" s="51"/>
      <c r="AM93" s="51"/>
      <c r="AN93" s="51"/>
      <c r="AO93" s="51"/>
      <c r="AP93" s="51"/>
      <c r="AQ93" s="51"/>
      <c r="AR93" s="51"/>
      <c r="AS93" s="51"/>
      <c r="AT93" s="51"/>
      <c r="AU93" s="51"/>
      <c r="AV93" s="51"/>
      <c r="AW93" s="51"/>
      <c r="AX93" s="51"/>
      <c r="AY93" s="5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51"/>
      <c r="CE93" s="51"/>
      <c r="CF93" s="51"/>
      <c r="CG93" s="51"/>
      <c r="CH93" s="51"/>
      <c r="CI93" s="51"/>
      <c r="CJ93" s="51"/>
      <c r="CK93" s="51"/>
      <c r="CL93" s="51"/>
      <c r="CM93" s="51"/>
      <c r="CN93" s="51"/>
      <c r="CO93" s="51"/>
      <c r="CP93" s="51"/>
      <c r="CQ93" s="51"/>
      <c r="CR93" s="51"/>
      <c r="CS93" s="51"/>
      <c r="CT93" s="51"/>
      <c r="CU93" s="51"/>
      <c r="CV93" s="51"/>
      <c r="CW93" s="51"/>
      <c r="CX93" s="51"/>
      <c r="CY93" s="51"/>
      <c r="CZ93" s="51"/>
      <c r="DA93" s="51"/>
      <c r="DB93" s="51"/>
      <c r="DC93" s="51"/>
      <c r="DD93" s="51"/>
      <c r="DE93" s="51"/>
      <c r="DF93" s="51"/>
      <c r="DG93" s="51"/>
      <c r="DH93" s="51"/>
      <c r="DI93" s="51"/>
      <c r="DJ93" s="51"/>
      <c r="DK93" s="51"/>
      <c r="DL93" s="51"/>
      <c r="DM93" s="51"/>
      <c r="DN93" s="51"/>
      <c r="DO93" s="51"/>
      <c r="DP93" s="51"/>
      <c r="DQ93" s="51"/>
      <c r="DR93" s="51"/>
      <c r="DS93" s="51"/>
      <c r="DT93" s="51"/>
      <c r="DU93" s="51"/>
    </row>
  </sheetData>
  <sheetProtection algorithmName="SHA-512" hashValue="ik3wdqoMGCfe85bw3OININjWFWAcvC9Ry1gQT7rMf00CqUmlJ9+HN0lZr7wV4B4SpnHRtdMnwjb4/+NpEYBMLg==" saltValue="Skg0Z4xqcTauEnqboA6jRA==" spinCount="100000" sheet="1" objects="1" scenarios="1" selectLockedCells="1"/>
  <mergeCells count="72">
    <mergeCell ref="BE43:BP43"/>
    <mergeCell ref="BS43:CC43"/>
    <mergeCell ref="BE65:BP65"/>
    <mergeCell ref="BS65:CC65"/>
    <mergeCell ref="BE88:BP88"/>
    <mergeCell ref="BS88:CC88"/>
    <mergeCell ref="BS59:CC59"/>
    <mergeCell ref="BS35:CC35"/>
    <mergeCell ref="BS37:CC37"/>
    <mergeCell ref="BS39:CC39"/>
    <mergeCell ref="BS41:CC41"/>
    <mergeCell ref="BS57:CC57"/>
    <mergeCell ref="BS29:CC29"/>
    <mergeCell ref="BS31:CC31"/>
    <mergeCell ref="BS33:CC33"/>
    <mergeCell ref="BS27:CC27"/>
    <mergeCell ref="S7:AC7"/>
    <mergeCell ref="S9:AC9"/>
    <mergeCell ref="S13:AC13"/>
    <mergeCell ref="S15:AC15"/>
    <mergeCell ref="S17:AC17"/>
    <mergeCell ref="S11:AC11"/>
    <mergeCell ref="S21:AC21"/>
    <mergeCell ref="S27:AC27"/>
    <mergeCell ref="S29:AC29"/>
    <mergeCell ref="S31:AC31"/>
    <mergeCell ref="S33:AC33"/>
    <mergeCell ref="S19:AC19"/>
    <mergeCell ref="S59:AC59"/>
    <mergeCell ref="S45:AC45"/>
    <mergeCell ref="S35:AC35"/>
    <mergeCell ref="S37:AC37"/>
    <mergeCell ref="S39:AC39"/>
    <mergeCell ref="S41:AC41"/>
    <mergeCell ref="S43:AC43"/>
    <mergeCell ref="S49:AC49"/>
    <mergeCell ref="S51:AC51"/>
    <mergeCell ref="S53:AC53"/>
    <mergeCell ref="S55:AC55"/>
    <mergeCell ref="S57:AC57"/>
    <mergeCell ref="S67:AC67"/>
    <mergeCell ref="BS61:CC61"/>
    <mergeCell ref="BS82:CC82"/>
    <mergeCell ref="S23:AC23"/>
    <mergeCell ref="BS72:CC72"/>
    <mergeCell ref="BS74:CC74"/>
    <mergeCell ref="BS76:CC76"/>
    <mergeCell ref="BS78:CC78"/>
    <mergeCell ref="BS80:CC80"/>
    <mergeCell ref="S72:AC72"/>
    <mergeCell ref="S74:AC74"/>
    <mergeCell ref="BS63:CC63"/>
    <mergeCell ref="S76:AC76"/>
    <mergeCell ref="S78:AC78"/>
    <mergeCell ref="S63:AC63"/>
    <mergeCell ref="S65:AC65"/>
    <mergeCell ref="CE43:DP43"/>
    <mergeCell ref="CE65:DP65"/>
    <mergeCell ref="CE88:DP88"/>
    <mergeCell ref="S90:AC90"/>
    <mergeCell ref="BS84:CC84"/>
    <mergeCell ref="S80:AC80"/>
    <mergeCell ref="S82:AC82"/>
    <mergeCell ref="S84:AC84"/>
    <mergeCell ref="S86:AC86"/>
    <mergeCell ref="S88:AC88"/>
    <mergeCell ref="BS86:CC86"/>
    <mergeCell ref="BS49:CC49"/>
    <mergeCell ref="BS51:CC51"/>
    <mergeCell ref="BS53:CC53"/>
    <mergeCell ref="BS55:CC55"/>
    <mergeCell ref="S61:AC61"/>
  </mergeCells>
  <phoneticPr fontId="1"/>
  <dataValidations count="13">
    <dataValidation type="whole" imeMode="halfAlpha" allowBlank="1" showInputMessage="1" showErrorMessage="1" sqref="S9:AC9" xr:uid="{00000000-0002-0000-0100-000000000000}">
      <formula1>0</formula1>
      <formula2>999999</formula2>
    </dataValidation>
    <dataValidation imeMode="halfKatakana" allowBlank="1" showInputMessage="1" showErrorMessage="1" sqref="S74:AC74 S29:AC29 S51:AC51 S15:AC15" xr:uid="{00000000-0002-0000-0100-000001000000}"/>
    <dataValidation type="textLength" imeMode="halfAlpha" operator="equal" allowBlank="1" showInputMessage="1" showErrorMessage="1" error="000－0000の形で入力してください" sqref="S17:AC17" xr:uid="{00000000-0002-0000-0100-000002000000}">
      <formula1>8</formula1>
    </dataValidation>
    <dataValidation type="textLength" imeMode="hiragana" operator="lessThanOrEqual" allowBlank="1" showInputMessage="1" showErrorMessage="1" sqref="S72:AC72 S11:AC11 S49:AC49 S27:AC27 S13:AC13" xr:uid="{00000000-0002-0000-0100-000003000000}">
      <formula1>25</formula1>
    </dataValidation>
    <dataValidation type="textLength" imeMode="halfAlpha" operator="equal" allowBlank="1" showInputMessage="1" showErrorMessage="1" error="3桁で入力してください" sqref="S7:AC7" xr:uid="{00000000-0002-0000-0100-000004000000}">
      <formula1>3</formula1>
    </dataValidation>
    <dataValidation type="textLength" imeMode="halfAlpha" operator="equal" allowBlank="1" showInputMessage="1" showErrorMessage="1" error="000-0000の形で入力してください_x000a_" sqref="S41:AC41" xr:uid="{00000000-0002-0000-0100-000005000000}">
      <formula1>8</formula1>
    </dataValidation>
    <dataValidation type="textLength" imeMode="halfAlpha" operator="equal" allowBlank="1" showInputMessage="1" showErrorMessage="1" error="000-0000の形で入力してください" sqref="S86:AC86 S63:AC63" xr:uid="{00000000-0002-0000-0100-000006000000}">
      <formula1>8</formula1>
    </dataValidation>
    <dataValidation imeMode="hiragana" allowBlank="1" showInputMessage="1" showErrorMessage="1" sqref="S19:AC19 BS86:CC86 BS63:CC63 BS41:CC41 S43:AC43 S65:AC65 S88:AC88" xr:uid="{00000000-0002-0000-0100-000007000000}"/>
    <dataValidation type="whole" imeMode="halfAlpha" allowBlank="1" showInputMessage="1" showErrorMessage="1" error="yyyy/m/dの形で入力してください_x000a_" sqref="S23:AC23" xr:uid="{00000000-0002-0000-0100-000008000000}">
      <formula1>0</formula1>
      <formula2>99999999</formula2>
    </dataValidation>
    <dataValidation type="whole" imeMode="halfAlpha" allowBlank="1" showInputMessage="1" showErrorMessage="1" error="yyyy/m/dの形で入力してください" sqref="S31:AC31 BS35:CC35 BS39:CC39 BS61:CC61 BS57:CC57 S53:AC53 S76:AC76 BS84:CC84 BS80:CC80" xr:uid="{00000000-0002-0000-0100-000009000000}">
      <formula1>0</formula1>
      <formula2>99999999</formula2>
    </dataValidation>
    <dataValidation type="textLength" imeMode="halfAlpha" operator="greaterThanOrEqual" allowBlank="1" showInputMessage="1" showErrorMessage="1" error="桁数が足りません" sqref="S21:AC21 S90:AC90 S67:AC67 S45:AC45" xr:uid="{00000000-0002-0000-0100-00000A000000}">
      <formula1>10</formula1>
    </dataValidation>
    <dataValidation type="whole" imeMode="halfAlpha" showInputMessage="1" showErrorMessage="1" sqref="BS29:CC29 BS51:CC51 BS74:CC74" xr:uid="{00000000-0002-0000-0100-00000B000000}">
      <formula1>0</formula1>
      <formula2>150000</formula2>
    </dataValidation>
    <dataValidation type="whole" imeMode="halfAlpha" allowBlank="1" showInputMessage="1" showErrorMessage="1" sqref="BS31:CC31 BS53:CC53 BS76:CC76" xr:uid="{00000000-0002-0000-0100-00000C000000}">
      <formula1>0</formula1>
      <formula2>1800000</formula2>
    </dataValidation>
  </dataValidations>
  <pageMargins left="0.7" right="0.7" top="0.75" bottom="0.75" header="0.3" footer="0.3"/>
  <pageSetup paperSize="9" scale="74"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D000000}">
          <x14:formula1>
            <xm:f>プルダウンリスト!$B$3:$B$15</xm:f>
          </x14:formula1>
          <xm:sqref>S35:AC36 S57:AC58 S80:AC81</xm:sqref>
        </x14:dataValidation>
        <x14:dataValidation type="list" allowBlank="1" showInputMessage="1" showErrorMessage="1" xr:uid="{00000000-0002-0000-0100-00000E000000}">
          <x14:formula1>
            <xm:f>プルダウンリスト!$E$3:$E$9</xm:f>
          </x14:formula1>
          <xm:sqref>BS72:CC72 BS27:CC27</xm:sqref>
        </x14:dataValidation>
        <x14:dataValidation type="list" allowBlank="1" showInputMessage="1" showErrorMessage="1" xr:uid="{00000000-0002-0000-0100-00000F000000}">
          <x14:formula1>
            <xm:f>プルダウンリスト!$A$3:$A$4</xm:f>
          </x14:formula1>
          <xm:sqref>S55:AB56 AC33 S33:AB34 AC55 S78:AB79 AC78</xm:sqref>
        </x14:dataValidation>
        <x14:dataValidation type="list" allowBlank="1" showInputMessage="1" showErrorMessage="1" xr:uid="{00000000-0002-0000-0100-000010000000}">
          <x14:formula1>
            <xm:f>プルダウンリスト!$C$3:$C$4</xm:f>
          </x14:formula1>
          <xm:sqref>S37:AC38 S59:AC60 S82:AC83</xm:sqref>
        </x14:dataValidation>
        <x14:dataValidation type="list" allowBlank="1" showInputMessage="1" showErrorMessage="1" xr:uid="{00000000-0002-0000-0100-000011000000}">
          <x14:formula1>
            <xm:f>プルダウンリスト!$D$3:$D$5</xm:f>
          </x14:formula1>
          <xm:sqref>S39:AC40 S61:AC62 S84:AC85</xm:sqref>
        </x14:dataValidation>
        <x14:dataValidation type="list" allowBlank="1" showInputMessage="1" showErrorMessage="1" xr:uid="{00000000-0002-0000-0100-000012000000}">
          <x14:formula1>
            <xm:f>プルダウンリスト!$G$3:$G$4</xm:f>
          </x14:formula1>
          <xm:sqref>BS37:CC38 BS59:CC60 BS82:CC83</xm:sqref>
        </x14:dataValidation>
        <x14:dataValidation type="list" imeMode="halfAlpha" allowBlank="1" showInputMessage="1" showErrorMessage="1" xr:uid="{00000000-0002-0000-0100-000013000000}">
          <x14:formula1>
            <xm:f>プルダウンリスト!$E$3:$E$9</xm:f>
          </x14:formula1>
          <xm:sqref>BS49:CC49</xm:sqref>
        </x14:dataValidation>
        <x14:dataValidation type="list" imeMode="hiragana" allowBlank="1" showInputMessage="1" showErrorMessage="1" xr:uid="{00000000-0002-0000-0100-000014000000}">
          <x14:formula1>
            <xm:f>プルダウンリスト!$H$3:$H$4</xm:f>
          </x14:formula1>
          <xm:sqref>BS43:CC43 BS65:CC65 BS88:CC88</xm:sqref>
        </x14:dataValidation>
        <x14:dataValidation type="list" allowBlank="1" showInputMessage="1" showErrorMessage="1" xr:uid="{00000000-0002-0000-0100-000015000000}">
          <x14:formula1>
            <xm:f>プルダウンリスト!$F$3:$F$22</xm:f>
          </x14:formula1>
          <xm:sqref>BS33:CC34 BS78:CC79 BS55:CC56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22"/>
  <sheetViews>
    <sheetView workbookViewId="0"/>
  </sheetViews>
  <sheetFormatPr defaultColWidth="9" defaultRowHeight="16.5" customHeight="1" x14ac:dyDescent="0.15"/>
  <cols>
    <col min="1" max="1" width="9" style="10"/>
    <col min="2" max="2" width="12.125" style="10" customWidth="1"/>
    <col min="3" max="4" width="20.875" style="10" customWidth="1"/>
    <col min="5" max="5" width="17.625" style="10" customWidth="1"/>
    <col min="6" max="6" width="28.375" style="10" customWidth="1"/>
    <col min="7" max="7" width="12.75" style="10" customWidth="1"/>
    <col min="8" max="8" width="21.875" style="10" customWidth="1"/>
    <col min="9" max="16384" width="9" style="10"/>
  </cols>
  <sheetData>
    <row r="2" spans="1:8" ht="16.5" customHeight="1" x14ac:dyDescent="0.15">
      <c r="A2" s="9" t="s">
        <v>67</v>
      </c>
      <c r="B2" s="9" t="s">
        <v>23</v>
      </c>
      <c r="C2" s="9" t="s">
        <v>76</v>
      </c>
      <c r="D2" s="9" t="s">
        <v>25</v>
      </c>
      <c r="E2" s="9" t="s">
        <v>24</v>
      </c>
      <c r="F2" s="9" t="s">
        <v>26</v>
      </c>
      <c r="G2" s="9" t="s">
        <v>73</v>
      </c>
      <c r="H2" s="61" t="s">
        <v>128</v>
      </c>
    </row>
    <row r="3" spans="1:8" ht="16.5" customHeight="1" x14ac:dyDescent="0.15">
      <c r="A3" s="11" t="s">
        <v>118</v>
      </c>
      <c r="B3" s="11" t="s">
        <v>28</v>
      </c>
      <c r="C3" s="11" t="s">
        <v>77</v>
      </c>
      <c r="D3" s="11" t="s">
        <v>29</v>
      </c>
      <c r="E3" s="11" t="s">
        <v>30</v>
      </c>
      <c r="F3" s="11" t="s">
        <v>27</v>
      </c>
      <c r="G3" s="60" t="s">
        <v>74</v>
      </c>
      <c r="H3" s="11" t="s">
        <v>129</v>
      </c>
    </row>
    <row r="4" spans="1:8" ht="16.5" customHeight="1" x14ac:dyDescent="0.15">
      <c r="A4" s="11" t="s">
        <v>119</v>
      </c>
      <c r="B4" s="11" t="s">
        <v>31</v>
      </c>
      <c r="C4" s="11" t="s">
        <v>78</v>
      </c>
      <c r="D4" s="11" t="s">
        <v>66</v>
      </c>
      <c r="E4" s="11" t="s">
        <v>32</v>
      </c>
      <c r="F4" s="11" t="s">
        <v>131</v>
      </c>
      <c r="G4" s="60" t="s">
        <v>75</v>
      </c>
      <c r="H4" s="11" t="s">
        <v>130</v>
      </c>
    </row>
    <row r="5" spans="1:8" ht="16.5" customHeight="1" x14ac:dyDescent="0.15">
      <c r="A5" s="11"/>
      <c r="B5" s="11" t="s">
        <v>33</v>
      </c>
      <c r="C5" s="11"/>
      <c r="D5" s="11" t="s">
        <v>34</v>
      </c>
      <c r="E5" s="11" t="s">
        <v>35</v>
      </c>
      <c r="F5" s="11" t="s">
        <v>138</v>
      </c>
      <c r="G5" s="60"/>
      <c r="H5" s="11"/>
    </row>
    <row r="6" spans="1:8" ht="16.5" customHeight="1" x14ac:dyDescent="0.15">
      <c r="A6" s="11"/>
      <c r="B6" s="11" t="s">
        <v>120</v>
      </c>
      <c r="C6" s="11"/>
      <c r="D6" s="11"/>
      <c r="E6" s="11" t="s">
        <v>36</v>
      </c>
      <c r="F6" s="11" t="s">
        <v>139</v>
      </c>
      <c r="G6" s="60"/>
      <c r="H6" s="11"/>
    </row>
    <row r="7" spans="1:8" ht="16.5" customHeight="1" x14ac:dyDescent="0.15">
      <c r="A7" s="11"/>
      <c r="B7" s="11" t="s">
        <v>37</v>
      </c>
      <c r="C7" s="11"/>
      <c r="D7" s="11"/>
      <c r="E7" s="11" t="s">
        <v>38</v>
      </c>
      <c r="F7" s="11" t="s">
        <v>140</v>
      </c>
      <c r="G7" s="60"/>
      <c r="H7" s="11"/>
    </row>
    <row r="8" spans="1:8" ht="16.5" customHeight="1" x14ac:dyDescent="0.15">
      <c r="A8" s="11"/>
      <c r="B8" s="11" t="s">
        <v>39</v>
      </c>
      <c r="C8" s="11"/>
      <c r="D8" s="11"/>
      <c r="E8" s="11" t="s">
        <v>40</v>
      </c>
      <c r="F8" s="11" t="s">
        <v>141</v>
      </c>
      <c r="G8" s="60"/>
      <c r="H8" s="11"/>
    </row>
    <row r="9" spans="1:8" ht="16.5" customHeight="1" x14ac:dyDescent="0.15">
      <c r="A9" s="11"/>
      <c r="B9" s="11" t="s">
        <v>121</v>
      </c>
      <c r="C9" s="11"/>
      <c r="D9" s="11"/>
      <c r="E9" s="11" t="s">
        <v>41</v>
      </c>
      <c r="F9" s="11" t="s">
        <v>142</v>
      </c>
      <c r="G9" s="60"/>
      <c r="H9" s="11"/>
    </row>
    <row r="10" spans="1:8" ht="16.5" customHeight="1" x14ac:dyDescent="0.15">
      <c r="A10" s="11"/>
      <c r="B10" s="11" t="s">
        <v>42</v>
      </c>
      <c r="C10" s="11"/>
      <c r="D10" s="11"/>
      <c r="E10" s="11"/>
      <c r="F10" s="49" t="s">
        <v>143</v>
      </c>
      <c r="G10" s="60"/>
      <c r="H10" s="11"/>
    </row>
    <row r="11" spans="1:8" ht="16.5" customHeight="1" x14ac:dyDescent="0.15">
      <c r="A11" s="11"/>
      <c r="B11" s="11" t="s">
        <v>43</v>
      </c>
      <c r="C11" s="11"/>
      <c r="D11" s="11"/>
      <c r="E11" s="11"/>
      <c r="F11" s="11" t="s">
        <v>47</v>
      </c>
      <c r="G11" s="60"/>
      <c r="H11" s="11"/>
    </row>
    <row r="12" spans="1:8" ht="16.5" customHeight="1" x14ac:dyDescent="0.15">
      <c r="A12" s="11"/>
      <c r="B12" s="11" t="s">
        <v>44</v>
      </c>
      <c r="C12" s="11"/>
      <c r="D12" s="11"/>
      <c r="E12" s="11"/>
      <c r="F12" s="11" t="s">
        <v>46</v>
      </c>
      <c r="G12" s="60"/>
      <c r="H12" s="11"/>
    </row>
    <row r="13" spans="1:8" ht="16.5" customHeight="1" x14ac:dyDescent="0.15">
      <c r="A13" s="11"/>
      <c r="B13" s="11" t="s">
        <v>45</v>
      </c>
      <c r="C13" s="11"/>
      <c r="D13" s="11"/>
      <c r="E13" s="11"/>
      <c r="F13" s="11" t="s">
        <v>48</v>
      </c>
      <c r="G13" s="60"/>
      <c r="H13" s="11"/>
    </row>
    <row r="14" spans="1:8" ht="16.5" customHeight="1" x14ac:dyDescent="0.15">
      <c r="A14" s="11"/>
      <c r="B14" s="11" t="s">
        <v>123</v>
      </c>
      <c r="C14" s="11"/>
      <c r="D14" s="11"/>
      <c r="E14" s="11"/>
      <c r="F14" s="11" t="s">
        <v>49</v>
      </c>
      <c r="G14" s="60"/>
      <c r="H14" s="11"/>
    </row>
    <row r="15" spans="1:8" ht="16.5" customHeight="1" x14ac:dyDescent="0.15">
      <c r="A15" s="11"/>
      <c r="B15" s="11" t="s">
        <v>47</v>
      </c>
      <c r="C15" s="11"/>
      <c r="D15" s="11"/>
      <c r="E15" s="11"/>
      <c r="F15" s="11" t="s">
        <v>50</v>
      </c>
      <c r="G15" s="60"/>
      <c r="H15" s="11"/>
    </row>
    <row r="16" spans="1:8" ht="16.5" customHeight="1" x14ac:dyDescent="0.15">
      <c r="A16" s="11"/>
      <c r="B16" s="11"/>
      <c r="C16" s="11"/>
      <c r="D16" s="11"/>
      <c r="E16" s="11"/>
      <c r="F16" s="11" t="s">
        <v>51</v>
      </c>
      <c r="G16" s="60"/>
      <c r="H16" s="11"/>
    </row>
    <row r="17" spans="1:8" ht="16.5" customHeight="1" x14ac:dyDescent="0.15">
      <c r="A17" s="11"/>
      <c r="B17" s="11"/>
      <c r="C17" s="11"/>
      <c r="D17" s="11"/>
      <c r="E17" s="11"/>
      <c r="F17" s="11" t="s">
        <v>52</v>
      </c>
      <c r="G17" s="60"/>
      <c r="H17" s="11"/>
    </row>
    <row r="18" spans="1:8" ht="16.5" customHeight="1" x14ac:dyDescent="0.15">
      <c r="A18" s="11"/>
      <c r="B18" s="11"/>
      <c r="C18" s="11"/>
      <c r="D18" s="11"/>
      <c r="E18" s="11"/>
      <c r="F18" s="11" t="s">
        <v>147</v>
      </c>
      <c r="G18" s="60"/>
      <c r="H18" s="11"/>
    </row>
    <row r="19" spans="1:8" ht="16.5" customHeight="1" x14ac:dyDescent="0.15">
      <c r="A19" s="11"/>
      <c r="B19" s="11"/>
      <c r="C19" s="11"/>
      <c r="D19" s="11"/>
      <c r="E19" s="11"/>
      <c r="F19" s="11" t="s">
        <v>144</v>
      </c>
      <c r="G19" s="60"/>
      <c r="H19" s="11"/>
    </row>
    <row r="20" spans="1:8" ht="16.5" customHeight="1" x14ac:dyDescent="0.15">
      <c r="A20" s="11"/>
      <c r="B20" s="11"/>
      <c r="C20" s="11"/>
      <c r="D20" s="11"/>
      <c r="E20" s="11"/>
      <c r="F20" s="11" t="s">
        <v>145</v>
      </c>
      <c r="G20" s="60"/>
      <c r="H20" s="11"/>
    </row>
    <row r="21" spans="1:8" ht="16.5" customHeight="1" x14ac:dyDescent="0.15">
      <c r="A21" s="11"/>
      <c r="B21" s="11"/>
      <c r="C21" s="11"/>
      <c r="D21" s="11"/>
      <c r="E21" s="11"/>
      <c r="F21" s="11" t="s">
        <v>146</v>
      </c>
      <c r="G21" s="60"/>
      <c r="H21" s="11"/>
    </row>
    <row r="22" spans="1:8" ht="16.5" customHeight="1" x14ac:dyDescent="0.15">
      <c r="A22" s="11"/>
      <c r="B22" s="11"/>
      <c r="C22" s="11"/>
      <c r="D22" s="11"/>
      <c r="E22" s="11"/>
      <c r="F22" s="11" t="s">
        <v>148</v>
      </c>
      <c r="G22" s="60"/>
      <c r="H22" s="11"/>
    </row>
  </sheetData>
  <sheetProtection algorithmName="SHA-512" hashValue="EAlsNi5Y0VgSLZE565Z5ydGHfDB+RMN3QF9Qyf+X/e+7UupMEdZHdyjldrYIfDZJHD26Lm8WQocT9ne0gUxBNg==" saltValue="fPEEy+sJUsUkILpccaU+LQ==" spinCount="100000" sheet="1" objects="1" scenarios="1" selectLockedCell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ED4DAC3823E8469AD7B460E9B896DD" ma:contentTypeVersion="12" ma:contentTypeDescription="新しいドキュメントを作成します。" ma:contentTypeScope="" ma:versionID="7e3f1571e5d3629301a69a5794a06828">
  <xsd:schema xmlns:xsd="http://www.w3.org/2001/XMLSchema" xmlns:xs="http://www.w3.org/2001/XMLSchema" xmlns:p="http://schemas.microsoft.com/office/2006/metadata/properties" xmlns:ns2="10763fba-d550-4b4a-99c8-27c46f640a8d" xmlns:ns3="c2af4548-2dee-46ca-9cb8-8dd704ea4c54" targetNamespace="http://schemas.microsoft.com/office/2006/metadata/properties" ma:root="true" ma:fieldsID="2b508448ef40cef65a19ff350b7fc067" ns2:_="" ns3:_="">
    <xsd:import namespace="10763fba-d550-4b4a-99c8-27c46f640a8d"/>
    <xsd:import namespace="c2af4548-2dee-46ca-9cb8-8dd704ea4c5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63fba-d550-4b4a-99c8-27c46f640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af4548-2dee-46ca-9cb8-8dd704ea4c5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534B0-451B-4966-B157-6C24F57B9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763fba-d550-4b4a-99c8-27c46f640a8d"/>
    <ds:schemaRef ds:uri="c2af4548-2dee-46ca-9cb8-8dd704ea4c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8D24BC-CFBD-4D98-B3DD-3E15EAFABC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提出用（入力シート利用）</vt:lpstr>
      <vt:lpstr>入力シート</vt:lpstr>
      <vt:lpstr>プルダウンリスト</vt:lpstr>
      <vt:lpstr>'提出用（入力シート利用）'!Print_Area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健康保険組合連合会</dc:creator>
  <cp:keywords/>
  <dc:description/>
  <cp:lastModifiedBy>長谷川 芙親子</cp:lastModifiedBy>
  <cp:revision/>
  <cp:lastPrinted>2025-04-24T06:05:07Z</cp:lastPrinted>
  <dcterms:created xsi:type="dcterms:W3CDTF">2016-08-14T23:44:05Z</dcterms:created>
  <dcterms:modified xsi:type="dcterms:W3CDTF">2025-04-24T06:06:55Z</dcterms:modified>
  <cp:category/>
  <cp:contentStatus/>
</cp:coreProperties>
</file>